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Guidelines and Contact Info" sheetId="1" r:id="rId4"/>
    <sheet state="visible" name="Simple Choice Troffer+Retrofit" sheetId="2" r:id="rId5"/>
    <sheet state="visible" name="LED Flat Panels" sheetId="3" r:id="rId6"/>
    <sheet state="visible" name="Linear High Bays" sheetId="4" r:id="rId7"/>
    <sheet state="visible" name="Round High Bays" sheetId="5" r:id="rId8"/>
    <sheet state="visible" name="Linear Strips and Wraps" sheetId="6" r:id="rId9"/>
    <sheet state="visible" name="Commercial Downlight" sheetId="7" r:id="rId10"/>
    <sheet state="visible" name="Parking Lot Light" sheetId="8" r:id="rId11"/>
    <sheet state="visible" name="Dock Lights" sheetId="9" r:id="rId12"/>
    <sheet state="visible" name="Switches" sheetId="10" r:id="rId13"/>
    <sheet state="visible" name="ZAT" sheetId="11" r:id="rId14"/>
    <sheet state="visible" name="Accessories" sheetId="12" r:id="rId15"/>
    <sheet state="visible" name="Acuvim" sheetId="13" r:id="rId16"/>
  </sheets>
  <definedNames/>
  <calcPr/>
  <extLst>
    <ext uri="GoogleSheetsCustomDataVersion1">
      <go:sheetsCustomData xmlns:go="http://customooxmlschemas.google.com/" r:id="rId17" roundtripDataSignature="AMtx7mjBROlVyii85NJNEqgGaAEdGFCeaA=="/>
    </ext>
  </extLst>
</workbook>
</file>

<file path=xl/sharedStrings.xml><?xml version="1.0" encoding="utf-8"?>
<sst xmlns="http://schemas.openxmlformats.org/spreadsheetml/2006/main" count="825" uniqueCount="589">
  <si>
    <t>DATE: May 2022</t>
  </si>
  <si>
    <t>Agent Confidential Price Guide  - Pricing Guidelines and Contact Information</t>
  </si>
  <si>
    <t>Guidelines</t>
  </si>
  <si>
    <t>1.  All published distributor net (Dnet) prices shown are 10% commission level in green column and 5% level in yellow column.</t>
  </si>
  <si>
    <t>2. For Quotations, please contact your RCA Lighting Sales Manager OR quotes@rcaled.com.  Contact information is shown below.</t>
  </si>
  <si>
    <t>3. $2,000.00 freight allowed minimum order amout for shipments within the 48 contiguous United States. 10% shipping charge for orders under $2000 with a minimum ship charge of $30.</t>
  </si>
  <si>
    <t>4. No material may be returned without prior written confirmation (RMA) from RCA Commercial Lighting.</t>
  </si>
  <si>
    <t>5. Returns are subject to a restocking fee per RCA Commercial Lighting Terms and Conditions.  Custom Orders are non-returnable.</t>
  </si>
  <si>
    <t>6. All published Dnet prices are subject to change without notice.</t>
  </si>
  <si>
    <t>7. See www.rcaled.com for Limited Warranty and Terms/Conditions.</t>
  </si>
  <si>
    <t>8.  Please look for Quick Ship Products Shown in RED.  Please confirm availability with Customer Service.</t>
  </si>
  <si>
    <t>All Items shown in RED are Quick Ship Items</t>
  </si>
  <si>
    <t>Contacts</t>
  </si>
  <si>
    <t>Phone/Website</t>
  </si>
  <si>
    <t>800-722-2161</t>
  </si>
  <si>
    <t>https://www.rcaled.com/</t>
  </si>
  <si>
    <t xml:space="preserve">VP Sales-Midwest Region </t>
  </si>
  <si>
    <t>Chris Petty</t>
  </si>
  <si>
    <t>cpetty@rcaled.com</t>
  </si>
  <si>
    <t>(317) 542-2671</t>
  </si>
  <si>
    <t xml:space="preserve">VP Sales-East Region </t>
  </si>
  <si>
    <t>Jim Bailey</t>
  </si>
  <si>
    <t>jbailey@rcaled.com</t>
  </si>
  <si>
    <t>(201) 787-6361</t>
  </si>
  <si>
    <t>VP Sales-Southeast Region</t>
  </si>
  <si>
    <t>Mark Hobart</t>
  </si>
  <si>
    <t>mhobart@rcaled.com</t>
  </si>
  <si>
    <t>(770) 880-7377</t>
  </si>
  <si>
    <t>VP Sales-Southwest Region</t>
  </si>
  <si>
    <t>Quotes and Sales</t>
  </si>
  <si>
    <t>Quotes@rcaled.com</t>
  </si>
  <si>
    <t>National Accounts</t>
  </si>
  <si>
    <t>Tom Giorgio</t>
  </si>
  <si>
    <t>tgiorgio@rcaled.com</t>
  </si>
  <si>
    <t>(574) 302-2993</t>
  </si>
  <si>
    <t>Customer Service</t>
  </si>
  <si>
    <t>Athena Zafiropoulos</t>
  </si>
  <si>
    <t>azafiropoulos@dtsus.net</t>
  </si>
  <si>
    <t>(317) 759-6964</t>
  </si>
  <si>
    <t>President</t>
  </si>
  <si>
    <t>Spencer Bankston</t>
  </si>
  <si>
    <t>sbankston@rcaled.com</t>
  </si>
  <si>
    <t>(317) 542-2661</t>
  </si>
  <si>
    <t>Warranty Claims</t>
  </si>
  <si>
    <t>Jason Alexander</t>
  </si>
  <si>
    <t>jalexander@dtsus.net</t>
  </si>
  <si>
    <t>(317) 340-9561</t>
  </si>
  <si>
    <t>Tech Support</t>
  </si>
  <si>
    <t>Support</t>
  </si>
  <si>
    <t>Support@rcaled.com</t>
  </si>
  <si>
    <t>(800) 722-2161</t>
  </si>
  <si>
    <t>Quotations</t>
  </si>
  <si>
    <t>Simple Choice Troffer- Retrofit(-RV) and Lay-in(-TBV)</t>
  </si>
  <si>
    <t>Lay-In 2x2, 2x4, 1x4</t>
  </si>
  <si>
    <t>EM10W-Installed</t>
  </si>
  <si>
    <t>Troffer Lay-Ins</t>
  </si>
  <si>
    <t>Item Number</t>
  </si>
  <si>
    <t>MPN</t>
  </si>
  <si>
    <t>Description</t>
  </si>
  <si>
    <t>LGE-2X2SI-25-35-3200-TBV</t>
  </si>
  <si>
    <t>F2435TA2142</t>
  </si>
  <si>
    <t>VLC 2x2, 25w, 3200lm, 3500K Layin</t>
  </si>
  <si>
    <t>Stock Item</t>
  </si>
  <si>
    <t>LGE-2X2SI-25-40-3200-TBV</t>
  </si>
  <si>
    <t>F2440TA2142</t>
  </si>
  <si>
    <t>VLC 2x2, 25w, 3200lm, 4000K Layin</t>
  </si>
  <si>
    <t>LGE-2X2SC-25-35-3200-TBV</t>
  </si>
  <si>
    <t>F2435TA2S42</t>
  </si>
  <si>
    <t>VLC Sensor Connect 2x2, 25w, 3200lm, 3500K Layin</t>
  </si>
  <si>
    <t>LGE-2X2SC-25-40-3200-TBV</t>
  </si>
  <si>
    <t>F2440TA2S42</t>
  </si>
  <si>
    <t>VLC Sensor Connect 2x2, 25w, 3200lm, 4000K Layin</t>
  </si>
  <si>
    <t>LGE-2X4SI-25-35-3200-TBV</t>
  </si>
  <si>
    <t>F2535TA2111</t>
  </si>
  <si>
    <t>VLC 2x4, 25w, 3250lm, 3200K Layin</t>
  </si>
  <si>
    <t>LGE-2X4SI-25-40-3200-TBV</t>
  </si>
  <si>
    <t>F2540TA2111</t>
  </si>
  <si>
    <t>VLC 2x4, 25w, 3200lm, 4000K Layin</t>
  </si>
  <si>
    <t>LGE-2X4SI-31-35-4000-TBV</t>
  </si>
  <si>
    <t>F3035TA2112</t>
  </si>
  <si>
    <t>VLC 2x4, 31w, 4000lm, 3500K Layin</t>
  </si>
  <si>
    <t>LGE-2X4SI-31-40-4000-TBV</t>
  </si>
  <si>
    <t>F3040TA2112</t>
  </si>
  <si>
    <t>VLC 2x4, 31w, 4000lm, 4000K Layin</t>
  </si>
  <si>
    <t>LGE-2X4SC-25-35-3200-TBV</t>
  </si>
  <si>
    <t>F2535TA2S11</t>
  </si>
  <si>
    <t>VLC Sensor Connect 2x4, 25w, 3200lm, 3500K Layin</t>
  </si>
  <si>
    <t>LGE-2X4SC-25-40-3200-TBV</t>
  </si>
  <si>
    <t>F2540TA2S11</t>
  </si>
  <si>
    <t>VLC Sensor Connect 2x4, 25w, 3200lm, 4000K Layin</t>
  </si>
  <si>
    <t>LGE-2X4SC-31-35-4000-TBV</t>
  </si>
  <si>
    <t>F3035TA2S12</t>
  </si>
  <si>
    <t>VLC Sensor Connect 2x4, 31w, 4000lm, 3500K Layin</t>
  </si>
  <si>
    <t>LGE-2X4SC-31-40-4000-TBV</t>
  </si>
  <si>
    <t>F3040TA2S12</t>
  </si>
  <si>
    <t>VLC Sensor Connect 2x4, 31w, 4000lm, 4000K Layin</t>
  </si>
  <si>
    <t>LGE-1X4SI-31-35-4000-TBV</t>
  </si>
  <si>
    <t>F3035TA2131</t>
  </si>
  <si>
    <t>VLC 1x4, 31w, 3750lm, 3500K Layin</t>
  </si>
  <si>
    <t>LGE-1X4SI-31-40-4000-TBV</t>
  </si>
  <si>
    <t>F3040TA2131</t>
  </si>
  <si>
    <t>VLC 1x4, 31w, 3875lm, 4000K Layin</t>
  </si>
  <si>
    <t>LGE-1X4SC-31-35-4000-TBV</t>
  </si>
  <si>
    <t>F3035TA2S31</t>
  </si>
  <si>
    <t>VLC Sensor Connect 1x4, 31w, 3750lm, 3500K Layin</t>
  </si>
  <si>
    <t>LGE-1X4SC-31-40-4000-TBV</t>
  </si>
  <si>
    <t>F3040TA2S31</t>
  </si>
  <si>
    <t>VLC Sensor Connect 1x4, 31w, 3875lm, 4000K Layin</t>
  </si>
  <si>
    <t>EMKITASBP</t>
  </si>
  <si>
    <t>EMERGENCY BATTERY BACKUP INSTALLATION, 10W, 120-277V, 90 MINUTES</t>
  </si>
  <si>
    <t>-6C</t>
  </si>
  <si>
    <t>6 ft Black Cord SGT Non Metal Wrapped</t>
  </si>
  <si>
    <t>-6F</t>
  </si>
  <si>
    <t>6 ft Flex Cable Metal Wrapped Whip</t>
  </si>
  <si>
    <t>LGE-DRIVER-32-40</t>
  </si>
  <si>
    <r>
      <rPr>
        <rFont val="Calibri"/>
        <color theme="1"/>
        <sz val="11.0"/>
      </rPr>
      <t>Replacement Driver-</t>
    </r>
    <r>
      <rPr>
        <rFont val="Calibri"/>
        <b/>
        <color theme="1"/>
        <sz val="11.0"/>
      </rPr>
      <t xml:space="preserve"> Specify Fixture</t>
    </r>
  </si>
  <si>
    <t>Retrofit 2x2, 2x4</t>
  </si>
  <si>
    <t xml:space="preserve">Slotted Side Rails 2x2                              Slotted Side Rails 2x4                                                       </t>
  </si>
  <si>
    <t xml:space="preserve">LGE-SRTA-END-BRK                                                     </t>
  </si>
  <si>
    <t>Troffer Retrofits</t>
  </si>
  <si>
    <t>LGE-2X4SI-25-35-3200-RV</t>
  </si>
  <si>
    <t>F2535RB1111</t>
  </si>
  <si>
    <t>2x4, 25w, 3250lm, 3500K Retrofit</t>
  </si>
  <si>
    <t>LGE-2X4SI-25-40-3200-RV</t>
  </si>
  <si>
    <t>F2540RB1111</t>
  </si>
  <si>
    <t>2x4, 25w, 3250lm, 4000K Retrofit</t>
  </si>
  <si>
    <t>LGE-2X4SI-31-35-4000-RV</t>
  </si>
  <si>
    <t>F3035RB1111</t>
  </si>
  <si>
    <t>2x4, 31w, 4000lm, 3500K Retrofit</t>
  </si>
  <si>
    <t>LGE-2X4SI-31-40-4000-RV</t>
  </si>
  <si>
    <t>F3040RB1111</t>
  </si>
  <si>
    <t>2x4, 31w, 4000lm, 4000K Retrofit</t>
  </si>
  <si>
    <t>LGE-2X2SI-25-35-3200-RV</t>
  </si>
  <si>
    <t>F2435RB1141</t>
  </si>
  <si>
    <t>2x2, 25w, 3200lm, 3500K Retrofit</t>
  </si>
  <si>
    <t>LGE-2X2SI-25-40-3200-RV</t>
  </si>
  <si>
    <t>F2440RB1141</t>
  </si>
  <si>
    <t>2x2, 25w, 3200lm, 4000K Retrofit</t>
  </si>
  <si>
    <t>LGE-2X4SC-31-35-4000-RV</t>
  </si>
  <si>
    <t>F3035RB1S11</t>
  </si>
  <si>
    <t>Sensor Connect 2x4, 31w, 4000lm, 3500K Retrofit</t>
  </si>
  <si>
    <t>LGE-2X4SC-31-40-4000-RV</t>
  </si>
  <si>
    <t>F3040RB1S11</t>
  </si>
  <si>
    <t>Sensor Connect 2x4, 31w, 4000lm, 4000K Retrofit</t>
  </si>
  <si>
    <t>LGE-2X2SC-25-35-3200-RV</t>
  </si>
  <si>
    <t>F2435RB1S41</t>
  </si>
  <si>
    <t>Sensor Connect 2x2, 25w, 3200lm, 3500K Retrofit</t>
  </si>
  <si>
    <t>LGE-2X2SC-25-40-3200-RV</t>
  </si>
  <si>
    <t>F2440RB1S41</t>
  </si>
  <si>
    <t>Sensor Connect 2x2, 25w, 3200lm, 4000K Retrofit</t>
  </si>
  <si>
    <r>
      <rPr>
        <rFont val="Calibri"/>
        <color theme="1"/>
        <sz val="11.0"/>
      </rPr>
      <t xml:space="preserve">Replacement Driver- </t>
    </r>
    <r>
      <rPr>
        <rFont val="Calibri"/>
        <b/>
        <color theme="1"/>
        <sz val="11.0"/>
      </rPr>
      <t>Specify Fixture</t>
    </r>
  </si>
  <si>
    <t>LGE-SRTA-2X2-ABRK</t>
  </si>
  <si>
    <t>FBB5WV01</t>
  </si>
  <si>
    <t>2X2 Slotted Side Rail (White)</t>
  </si>
  <si>
    <t>LGE-SRTA-2X4-ABRK</t>
  </si>
  <si>
    <t>FBB8WV01</t>
  </si>
  <si>
    <t>2X4 Slotted Side Rail (White)</t>
  </si>
  <si>
    <t>LGE-SRTA-END-BRK</t>
  </si>
  <si>
    <t>FBS4WU01</t>
  </si>
  <si>
    <t xml:space="preserve">Gap Filler - Void Fill </t>
  </si>
  <si>
    <t>Accessories</t>
  </si>
  <si>
    <t>LGE-DONGLE-VLC</t>
  </si>
  <si>
    <t>9CM2315WD1</t>
  </si>
  <si>
    <t>ZigBee VLC Dongle</t>
  </si>
  <si>
    <t>LGE-SWITCH-2B-BT</t>
  </si>
  <si>
    <t>9SSA2B1B520</t>
  </si>
  <si>
    <t>1-group On/Off/Dim, 2-button, wireless switch</t>
  </si>
  <si>
    <t>LGE-SWITCH-4B-BT</t>
  </si>
  <si>
    <t>9SSA2B2B520</t>
  </si>
  <si>
    <t xml:space="preserve">2-group On/Off/Dim, 4-button, wireless switch  </t>
  </si>
  <si>
    <t>LGE-SWITCH-2B-AC</t>
  </si>
  <si>
    <t>9SMB2B1B5C2</t>
  </si>
  <si>
    <t>1-group On/Off/Dim, 2-button, AC powered switch</t>
  </si>
  <si>
    <t>LGE-SWITCH-4B-AC</t>
  </si>
  <si>
    <t>9SMB2B2B5C2</t>
  </si>
  <si>
    <t>2-group On/Off/Dim, 4-button, AC powered switch</t>
  </si>
  <si>
    <t>LGE-SWITCH-4B-SC</t>
  </si>
  <si>
    <t>9SSA2S4B520</t>
  </si>
  <si>
    <t xml:space="preserve">Scene Selector, 1-Group  </t>
  </si>
  <si>
    <t>LGE-SWITCH-DL</t>
  </si>
  <si>
    <t>Dummy Load for AC powered switch</t>
  </si>
  <si>
    <t>LGE-MULTI-SENSOR</t>
  </si>
  <si>
    <t>9SD131VVDA.ALWB000</t>
  </si>
  <si>
    <t>Photo, Motion Sensor with ZigBee Dongle plugin</t>
  </si>
  <si>
    <t>LGE-TBAR-CLIP</t>
  </si>
  <si>
    <t>BKTTR015122</t>
  </si>
  <si>
    <t>Troffer/T-Bar Clip for Multi Sensor</t>
  </si>
  <si>
    <t>LGE-CEILING-CLIP</t>
  </si>
  <si>
    <t>BKTCE015123</t>
  </si>
  <si>
    <t>Ceiling Clip for Multi Sensor</t>
  </si>
  <si>
    <t>Selectable Flat Panels</t>
  </si>
  <si>
    <t>2x4</t>
  </si>
  <si>
    <t>2x2</t>
  </si>
  <si>
    <t>PS1A1TB1011</t>
  </si>
  <si>
    <t>2x4   CT Selectable 35/40/50  Power selectable 30/40/50w Panel LED</t>
  </si>
  <si>
    <t>PS1A1TB1041</t>
  </si>
  <si>
    <t>2x2  CT Selectable 35/40/50  Power Selectable 20/30/40W  Panel LED</t>
  </si>
  <si>
    <t>PSI-JBE</t>
  </si>
  <si>
    <t>Junction Box Extension for PS1 Series Troffers</t>
  </si>
  <si>
    <t>EM-L2554-XX</t>
  </si>
  <si>
    <t>25W output Battery backup  100-277V AC</t>
  </si>
  <si>
    <t>R Series Flat Panels</t>
  </si>
  <si>
    <t>2X2</t>
  </si>
  <si>
    <t xml:space="preserve">                                          2X4                                 1x4                     </t>
  </si>
  <si>
    <t>R30T66U2DU40</t>
  </si>
  <si>
    <t>RCA 2 x 2 Flat Panel LED Ceiling Light, 4000k 3230 Lumens</t>
  </si>
  <si>
    <t>R30T66U2DU50</t>
  </si>
  <si>
    <t>RCA 2 x 2 Flat Panel LED Ceiling Light, 5000k 3230 Lumens</t>
  </si>
  <si>
    <t>R40TR6U2DU40</t>
  </si>
  <si>
    <t>RCA 2 x 4 Flat Panel LED Ceiling Light, 4000k 4750 Lumens {T24B3315DU40}</t>
  </si>
  <si>
    <t>R30TR3U2DU50</t>
  </si>
  <si>
    <t>1 x 4 30W  5000K  LED Flat Panel</t>
  </si>
  <si>
    <t>PHL Series Flat Panels</t>
  </si>
  <si>
    <t>P15050TB1041</t>
  </si>
  <si>
    <t>150W, 2x2, High Output Flat Panel, 130lm/W, 19500 Lm, 5000K</t>
  </si>
  <si>
    <t>1x4 Surface Mount Kit</t>
  </si>
  <si>
    <t>2x2 Surface Mount Kit</t>
  </si>
  <si>
    <t>2x4 Surface Mount Kit</t>
  </si>
  <si>
    <t>T14SM-Kit</t>
  </si>
  <si>
    <t>Surface Mount Kit for 1'x4' LED Light</t>
  </si>
  <si>
    <t>T22SM-Kit</t>
  </si>
  <si>
    <t>Surface Mount Kit for 2'x2' LED Light</t>
  </si>
  <si>
    <t>T24SM-Kit</t>
  </si>
  <si>
    <t>Surface Mount Kit for 2'x4' LED light</t>
  </si>
  <si>
    <t>Simple Choice High Bay</t>
  </si>
  <si>
    <t>High Bay</t>
  </si>
  <si>
    <t xml:space="preserve">            LGE-HBSC2-BRK                                                              Wireguard</t>
  </si>
  <si>
    <t>LGE-HB-OSZ-IP65-V</t>
  </si>
  <si>
    <t>LGE-HB-80-40-12L-110D(CL)</t>
  </si>
  <si>
    <t>H0840CA1101</t>
  </si>
  <si>
    <t>150lm/W, 80W, 110x110D, Clear Lens, 4000K (VLC)</t>
  </si>
  <si>
    <t>LGE-HB-80-40-12L-60D(CL)</t>
  </si>
  <si>
    <t>H0840CAS101</t>
  </si>
  <si>
    <t>150lm/W, 80W, 110x60D, Clear Aisle Lens, 4000K (VLC) </t>
  </si>
  <si>
    <t>LGE-HB-80-40-12L-110D(FL)</t>
  </si>
  <si>
    <t>H0840FA1101</t>
  </si>
  <si>
    <t>150lm/W, 80W, 110x100D, Frost Lens, 4000K (VLC) </t>
  </si>
  <si>
    <t>LGE-HB-80-50-12L-110D(CL)</t>
  </si>
  <si>
    <t>H0850CA1101</t>
  </si>
  <si>
    <t>150lm/W, 80W, 110x110D, Clear Lens, 5000K (VLC) </t>
  </si>
  <si>
    <t>LGE-HB-80-50-12L-60D(CL)</t>
  </si>
  <si>
    <t>H0850CAS101</t>
  </si>
  <si>
    <t>150lm/W, 80W, 110x60D, Clear Aisle Lens, 5000K (VLC) </t>
  </si>
  <si>
    <t>LGE-HB-80-50-12L-110D(FL)</t>
  </si>
  <si>
    <t>H0850FA1101</t>
  </si>
  <si>
    <t>150lm/W, 80W, 110x100D, Frost Lens, 5000K (VLC) </t>
  </si>
  <si>
    <t>LGE-HB-160-40-24L-110D(CL)</t>
  </si>
  <si>
    <t>H1640CA1101</t>
  </si>
  <si>
    <t>150lm/W, 160W, 110x110D, Clear Lens, 4000K (VLC) </t>
  </si>
  <si>
    <t>LGE-HB-160-40-24L-60D(CL)</t>
  </si>
  <si>
    <t>H1640CAS101</t>
  </si>
  <si>
    <t>150lm/W, 160W, 110x60D, Clear Aisle Lens, 4000K (VLC) </t>
  </si>
  <si>
    <t>LGE-HB-160-40-24L-110D(FL)</t>
  </si>
  <si>
    <t>H1640FA1101</t>
  </si>
  <si>
    <t>150lm/W, 160W, 110x100D, Frost Lens, 4000K (VLC) </t>
  </si>
  <si>
    <t>LGE-HB-160-50-24L-110D(CL)</t>
  </si>
  <si>
    <t>H1650CA1101</t>
  </si>
  <si>
    <t>150lm/W, 160W, 110x110D, Clear Lens, 5000K (VLC) </t>
  </si>
  <si>
    <t>LGE-HB-160-50-24L-60D(CL)</t>
  </si>
  <si>
    <t>H1650CAS101</t>
  </si>
  <si>
    <t>150lm/W, 160W, 110x60D, Clear Aisle Lens, 5000K (VLC) </t>
  </si>
  <si>
    <t>LGE-HB-160-50-24L-110D(FL)</t>
  </si>
  <si>
    <t>H1650FA1101</t>
  </si>
  <si>
    <t>150lm/W, 160W, 110x100D, Frost Lens, 5000K (VLC) </t>
  </si>
  <si>
    <t>LGE-HB-240-40-36L-110D(CL)</t>
  </si>
  <si>
    <t>H2440CA1101</t>
  </si>
  <si>
    <t>150lm/W, 240W, 110x110D, Clear Lens, 4000K (VLC) </t>
  </si>
  <si>
    <t>LGE-HB-240-40-36L-60D(CL)</t>
  </si>
  <si>
    <t>H2440CAS101</t>
  </si>
  <si>
    <t>150lm/W, 240W, 110x60D, Clear Aisle Lens, 4000K (VLC) </t>
  </si>
  <si>
    <t>LGE-HB-240-40-36L-110D(FL)</t>
  </si>
  <si>
    <t>H2440FA1101</t>
  </si>
  <si>
    <t>150lm/W, 240W, 110x100D, Frost Lens, 4000K (VLC) </t>
  </si>
  <si>
    <t>LGE-HB-240-50-36L-110D(CL)</t>
  </si>
  <si>
    <t>H2450CA1101</t>
  </si>
  <si>
    <t>150lm/W, 240W, 110x110D, Clear Lens, 5000K (VLC) </t>
  </si>
  <si>
    <t>LGE-HB-240-50-36L-60D(CL)</t>
  </si>
  <si>
    <t>H2450CAS101</t>
  </si>
  <si>
    <t>150lm/W, 240W, 110x60D, Clear Aisle Lens, 5000K (VLC) </t>
  </si>
  <si>
    <t>LGE-HB-240-50-36L-110D(FL)</t>
  </si>
  <si>
    <t>H2450FA1101</t>
  </si>
  <si>
    <t>150lm/W, 240W, 110x100D, Frost Lens, 5000K (VLC) </t>
  </si>
  <si>
    <t>-12C</t>
  </si>
  <si>
    <t>12 ft Black Cord SGT Non Metal Wrapped</t>
  </si>
  <si>
    <t>-12F</t>
  </si>
  <si>
    <t>12 ft Flex Cable Metal Wrapped Whip</t>
  </si>
  <si>
    <t>LGE-HBSC2-BRK</t>
  </si>
  <si>
    <t>MAZ64943202</t>
  </si>
  <si>
    <t xml:space="preserve">Simple Choice High bay (Gen2)_Bracket for Surface Mounting  </t>
  </si>
  <si>
    <t>LGE-HBSC2-WGD(S)</t>
  </si>
  <si>
    <t>MAZ64943203</t>
  </si>
  <si>
    <t xml:space="preserve">Simple Choice High bay (Gen2)_Wireguard for Short(12L, 24L)  </t>
  </si>
  <si>
    <t>LGE-HBSC2-WGD(L)</t>
  </si>
  <si>
    <t>MAZ64943204</t>
  </si>
  <si>
    <t xml:space="preserve">Simple Choice High bay (Gen2)_Wireguard for Long(36L)  </t>
  </si>
  <si>
    <t>9SDA81WWD1</t>
  </si>
  <si>
    <t>High Bay Sensor, VLC</t>
  </si>
  <si>
    <t>HB-Y72</t>
  </si>
  <si>
    <t xml:space="preserve"> Yoke and Toggle High Bay Suspension Kit Set of 2</t>
  </si>
  <si>
    <t>EMA40ACT-170</t>
  </si>
  <si>
    <t>40W 100-277V AC Battery Backup</t>
  </si>
  <si>
    <t>Linear High Bay: 600 Series</t>
  </si>
  <si>
    <t>Linear Light</t>
  </si>
  <si>
    <t>HB6-2480W-50</t>
  </si>
  <si>
    <t>2ft  80W IP66 ULWL  dimmable, 3m power cable</t>
  </si>
  <si>
    <t>HB6-2480W-40</t>
  </si>
  <si>
    <t>LED Linear High Bay  2ft   80W   4000K</t>
  </si>
  <si>
    <t>HB6-36100W-50</t>
  </si>
  <si>
    <t>3ft  100W IP66 ULWL  dimmable, 3m power cable  13000lm   5000K</t>
  </si>
  <si>
    <t>HB6-36100W-40</t>
  </si>
  <si>
    <t>LED Linear High Bay  3ft   100W   4000K</t>
  </si>
  <si>
    <t>HB6-48160W-50</t>
  </si>
  <si>
    <t xml:space="preserve">LED Linear High Bay  4ft   160W  5000K  </t>
  </si>
  <si>
    <t>HB6-48160W-40</t>
  </si>
  <si>
    <t>LED Linear High Bay  4ft   160W   4000K</t>
  </si>
  <si>
    <t>HB6-60200W-50</t>
  </si>
  <si>
    <t>LED Linear High Bay, 5ft   200W   5000K</t>
  </si>
  <si>
    <t>HB6-60200W-40</t>
  </si>
  <si>
    <t>LED Linear High Bay, 5ft   200W   4000K</t>
  </si>
  <si>
    <t>HB6-60200W-50-HV</t>
  </si>
  <si>
    <t>480 V Only   5' High Bay</t>
  </si>
  <si>
    <t>NSF</t>
  </si>
  <si>
    <t>NSF Rating</t>
  </si>
  <si>
    <t>HB6-MSPkg</t>
  </si>
  <si>
    <t>Motion Sensor kit for HB6 Series High Bay</t>
  </si>
  <si>
    <t>HB6-MSB</t>
  </si>
  <si>
    <t>Motion Sensor Bracket/ Wall Bracket</t>
  </si>
  <si>
    <t>Performance High Bay</t>
  </si>
  <si>
    <t>LGE-HB-BKT                                                       LGE-HB-OSZ-IP65-V</t>
  </si>
  <si>
    <t>LGE-HB-093-40-12800-90D</t>
  </si>
  <si>
    <t>H0940P901SF</t>
  </si>
  <si>
    <t>93W,  11,700lm, 4000K, 90 deg, IP65, VLC</t>
  </si>
  <si>
    <t>LGE-HB-093-50-13020-90D</t>
  </si>
  <si>
    <t>H0950P901SF</t>
  </si>
  <si>
    <t>93W,  11,700lm, 5000K, 90 deg, IP65, VLC  Driver</t>
  </si>
  <si>
    <t>LGE-HB-136-40-18700-65D</t>
  </si>
  <si>
    <t>H1340P651SF</t>
  </si>
  <si>
    <t>136W,  19,100lm, 4000K, 65 deg, IP65, VLC</t>
  </si>
  <si>
    <t>LGE-HB-136-40-18700-90D</t>
  </si>
  <si>
    <t>H1340P901SF</t>
  </si>
  <si>
    <t>136W,  19,100lm, 4000K, 90 deg, IP65, VLC.</t>
  </si>
  <si>
    <t>LGE-HB-136-50-19040-65D</t>
  </si>
  <si>
    <t>H1350P651SF</t>
  </si>
  <si>
    <t>136W,  19,100lm, 5000K, 65 deg, IP65, VLC</t>
  </si>
  <si>
    <t>LGE-HB-136-50-19040-90D</t>
  </si>
  <si>
    <t>H1350P901SF</t>
  </si>
  <si>
    <t>136W,  19,100lm, 5000K, 90 deg, IP65, VLC</t>
  </si>
  <si>
    <t xml:space="preserve">9SSA2S4B520 </t>
  </si>
  <si>
    <t>LGE-HB-BKT</t>
  </si>
  <si>
    <t>MAZ64943201</t>
  </si>
  <si>
    <t xml:space="preserve">High Bay Mounting Bracket  </t>
  </si>
  <si>
    <t>LGE-HB-WG</t>
  </si>
  <si>
    <t>MAZ6493205</t>
  </si>
  <si>
    <t>Wireguard for Round High Bay LED</t>
  </si>
  <si>
    <t>EMUFO-40170-TT</t>
  </si>
  <si>
    <t>AC100-277V, 40W Emergency Battery Backup, IP65-Need 1 EMUFO remote per order</t>
  </si>
  <si>
    <t>EMUFO-Remote</t>
  </si>
  <si>
    <t>Remote for UFO Highbay Emergency Battery Backup</t>
  </si>
  <si>
    <t>Linear Lighting</t>
  </si>
  <si>
    <t>ST Series</t>
  </si>
  <si>
    <t xml:space="preserve">                                   SD Series                                                                                 SHL Series</t>
  </si>
  <si>
    <t>SH Series</t>
  </si>
  <si>
    <t>EM-ILBSLCP10                                                      LGE-MULTI-SENSOR-LS                              LGE-LS-BRK</t>
  </si>
  <si>
    <t>ST4B3208SU35</t>
  </si>
  <si>
    <t>4' 27W Linear Light  Sensor Connect Ready 120 Degree Beam Angle 3500K</t>
  </si>
  <si>
    <t>ST4B3208SU40</t>
  </si>
  <si>
    <t>4' 27W Linear Light  Sensor Connect Ready 120 Degree Beam Angle 4000K</t>
  </si>
  <si>
    <t>ST4B3208SU50-L10</t>
  </si>
  <si>
    <t>4' 27W Linear Light  Sensor Connect Ready 120 Degree Beam Angle 5000K</t>
  </si>
  <si>
    <t>ST8B3215SU35</t>
  </si>
  <si>
    <t>56W  8' Linear LED Light  3500K Sensor Connect Ready 120 Degree Beam Angle</t>
  </si>
  <si>
    <t>ST8B3215SU40</t>
  </si>
  <si>
    <t>56W  8' Linear LED Light  4000K Sensor Connect Ready 120 Degree Beam Angle</t>
  </si>
  <si>
    <t>ST8B3215SU50-L9</t>
  </si>
  <si>
    <t>56W  8' Linear LED Light  5000K Sensor Connect Ready 120 Degree Beam Angle</t>
  </si>
  <si>
    <t>SD Series</t>
  </si>
  <si>
    <t>SD4B4808NU50-L10A</t>
  </si>
  <si>
    <t>4' Linear Low Bay LED Light Down Focus 135 Degree Beam Angle 5000K</t>
  </si>
  <si>
    <t>SD8B4815SU50-L9A</t>
  </si>
  <si>
    <t>8' Linear Low Bay LED Light Down Focus 135 Degree Beam Angle 5000K</t>
  </si>
  <si>
    <t>SHL Series</t>
  </si>
  <si>
    <t>SHL4B2432NU50</t>
  </si>
  <si>
    <t>4' Linear High Output Low Bay LED  Single Sided 180 Degree Beam Angle 5000K</t>
  </si>
  <si>
    <t>SHL8B3432NU50-L22.R1</t>
  </si>
  <si>
    <t>8' Linear High Output Low Bay LED  Single Sided 180 Degree Beam Angle 5000K</t>
  </si>
  <si>
    <t>SH4B3432NU50/L21.R1A</t>
  </si>
  <si>
    <t>4' Linear High Output Low Bay LED Double Sided 275 Degree Beam Angle w/ uplight 5000K</t>
  </si>
  <si>
    <t>SH8B2465NU50-L23 R1</t>
  </si>
  <si>
    <t>8' Linear High Output Low Bay LED  Double Sided 275 Degree Beam Angle w/ uplight 5000K</t>
  </si>
  <si>
    <t>EM-ILBSLCP10</t>
  </si>
  <si>
    <r>
      <rPr>
        <rFont val="Calibri"/>
        <color theme="1"/>
        <sz val="11.0"/>
      </rPr>
      <t xml:space="preserve">Emergency Battery Backup 10W, Slim Profile, 120-277V, 50/60Hz, 90 mins </t>
    </r>
    <r>
      <rPr>
        <rFont val="Calibri"/>
        <b/>
        <color theme="1"/>
        <sz val="11.0"/>
      </rPr>
      <t>*ST4 and SD4 ONLY*</t>
    </r>
  </si>
  <si>
    <t>LGE-MULTI-SENSOR-LS</t>
  </si>
  <si>
    <t>9SD131VVDA.ALWB001</t>
  </si>
  <si>
    <t>Smart Multi Sensor for Linear Strip</t>
  </si>
  <si>
    <t>LGE-LS-BRK</t>
  </si>
  <si>
    <t>NB-LSBW1</t>
  </si>
  <si>
    <r>
      <rPr>
        <rFont val="Calibri"/>
        <color rgb="FFFF0000"/>
        <sz val="11.0"/>
      </rPr>
      <t>Sensor Bracket for Linear Strip</t>
    </r>
    <r>
      <rPr>
        <rFont val="Calibri"/>
        <b/>
        <color rgb="FFFF0000"/>
        <sz val="11.0"/>
      </rPr>
      <t xml:space="preserve"> (already included in ST)</t>
    </r>
  </si>
  <si>
    <t>RCA-LINEAR-EP</t>
  </si>
  <si>
    <t>end plate for Sensor Box removal</t>
  </si>
  <si>
    <t>AC-120</t>
  </si>
  <si>
    <t>10-foot air craft cable - suspension kit single point (2-pack)</t>
  </si>
  <si>
    <t>Commercial Downlight</t>
  </si>
  <si>
    <t xml:space="preserve">                   Downlight</t>
  </si>
  <si>
    <t>Downlight Ring</t>
  </si>
  <si>
    <t>Dongle</t>
  </si>
  <si>
    <t>Multi Sensor</t>
  </si>
  <si>
    <t>TBAR Clip</t>
  </si>
  <si>
    <t>Ceiling Clip</t>
  </si>
  <si>
    <t>LGE-CRDL-16-35-1450</t>
  </si>
  <si>
    <t>D1635RH8161</t>
  </si>
  <si>
    <t>6" 16W, 1450lm, 3500k Comm Retrofit Downlight</t>
  </si>
  <si>
    <t>LGE-CRDL-16-40-1450</t>
  </si>
  <si>
    <t>D1640RH8161</t>
  </si>
  <si>
    <t>6" 16W, 1450lm, 4000k Comm Retrofit Downlight</t>
  </si>
  <si>
    <t>LGE-CRDL-22-35-2000</t>
  </si>
  <si>
    <t>D2235RH7181</t>
  </si>
  <si>
    <t>8" 22W, 2000lm, 3500k Comm Retrofit Downlight</t>
  </si>
  <si>
    <t>LGE-CRDL-22-40-2000</t>
  </si>
  <si>
    <t>D2240RH7181</t>
  </si>
  <si>
    <t>LG Commercial Retrofit Downlight 8” 4000K 2000LM</t>
  </si>
  <si>
    <t>LGE-DW-TR-8</t>
  </si>
  <si>
    <t>DTR8WA31</t>
  </si>
  <si>
    <t xml:space="preserve">Extended ring 8" (for 6" Downlight)  </t>
  </si>
  <si>
    <t>LGE-DW-TR-10</t>
  </si>
  <si>
    <t>DTR0WA31</t>
  </si>
  <si>
    <t xml:space="preserve">Extended ring 10" (for 8" Downlight)  </t>
  </si>
  <si>
    <t>EM-L0854-LBF</t>
  </si>
  <si>
    <t>8w Low voltage LED Emergency driver Double flex</t>
  </si>
  <si>
    <t>Parking Lot Lights</t>
  </si>
  <si>
    <t xml:space="preserve">PLA60T350/PLA100T350   </t>
  </si>
  <si>
    <t xml:space="preserve">                                  PLA150T350/PLA200T350                                    PLA300T350</t>
  </si>
  <si>
    <t>PLA400T350</t>
  </si>
  <si>
    <t xml:space="preserve">   PLA-PC277</t>
  </si>
  <si>
    <t xml:space="preserve">            PLA-SF</t>
  </si>
  <si>
    <t xml:space="preserve">                                         PLA-SFA                                           PLA-ARM                              PLA-ARTARM</t>
  </si>
  <si>
    <t xml:space="preserve">   PLA-RPM</t>
  </si>
  <si>
    <t xml:space="preserve">      PLA-TRM</t>
  </si>
  <si>
    <t>PLA60T350</t>
  </si>
  <si>
    <t>LED Parking Lot Light 60W  Type 3  5000K</t>
  </si>
  <si>
    <t>PLA100T350</t>
  </si>
  <si>
    <t>LED Parking Lot Light 100W  Type 3  5000K</t>
  </si>
  <si>
    <t>Quick ship</t>
  </si>
  <si>
    <t>PLA100T350-480V</t>
  </si>
  <si>
    <t>LED Parking Lot Light 100W  Type 3  5000K  480V</t>
  </si>
  <si>
    <t>PLA150T350</t>
  </si>
  <si>
    <t xml:space="preserve">LED Parking Lot Light 150W  Type 3  5000K </t>
  </si>
  <si>
    <t>PLA150T350-480V</t>
  </si>
  <si>
    <t>LED Parking Lot Light 150W  Type 3  5000K  480V</t>
  </si>
  <si>
    <t>PLA200T350</t>
  </si>
  <si>
    <t>LED Parking Lot Light 200W  Type 3  5000K</t>
  </si>
  <si>
    <t>PLA200T350-480V</t>
  </si>
  <si>
    <t>LED Parking Lot Light 200W  Type 3  5000K  480V</t>
  </si>
  <si>
    <t>PLA300T350</t>
  </si>
  <si>
    <t>LED Parking Lot Light 300W  Type 3  5000K</t>
  </si>
  <si>
    <t>PLA300T350-480V</t>
  </si>
  <si>
    <t>LED Parking Lot Light 300W  Type 3  5000K   480V</t>
  </si>
  <si>
    <t>LED Parking Lot Light 400W  Type 3  5000K</t>
  </si>
  <si>
    <t>PLA400T350-480V</t>
  </si>
  <si>
    <t>LED Parking Lot Light 400W  Type 3  5000K  480V</t>
  </si>
  <si>
    <t>-WHT</t>
  </si>
  <si>
    <t>White Finish</t>
  </si>
  <si>
    <t>Call</t>
  </si>
  <si>
    <t>-SIL</t>
  </si>
  <si>
    <t>Silver Finish</t>
  </si>
  <si>
    <t xml:space="preserve">PLA-SF </t>
  </si>
  <si>
    <t>Slip fitter mounting for PLA series light (included)</t>
  </si>
  <si>
    <t>N/C</t>
  </si>
  <si>
    <t>PLA-PC277</t>
  </si>
  <si>
    <t>Photocell 277V for PLA Series Light</t>
  </si>
  <si>
    <t>PLA-SFA</t>
  </si>
  <si>
    <t>Slipfitter Adapter for PLA series Parking Lot LED Light</t>
  </si>
  <si>
    <t>PLA-ARM</t>
  </si>
  <si>
    <t>Arm Mount for PLA Series Lights</t>
  </si>
  <si>
    <t>PLA-ARTARM</t>
  </si>
  <si>
    <t>Articulating Arm mount for PLA series    used with Slipfitter for arm installation</t>
  </si>
  <si>
    <t>PLA-RPA</t>
  </si>
  <si>
    <t>Round Pole Adaptor for PLA series lights</t>
  </si>
  <si>
    <t>PLA-TRM</t>
  </si>
  <si>
    <t>Trunnion mount for PLA series lights</t>
  </si>
  <si>
    <t>POLE TOPPERS - Adapt / Retroﬁt Existing Poles</t>
  </si>
  <si>
    <t>PLA-STA4</t>
  </si>
  <si>
    <t xml:space="preserve">Square Pole Topper-for use with 4˝ square, non-tapered steel and aluminum poles. Provides a vertical tenon with 2-3/8˝ O.D. </t>
  </si>
  <si>
    <t>PLA-STA5</t>
  </si>
  <si>
    <t xml:space="preserve">Square Pole Topper-for use with 5˝ square, non-tapered steel and aluminum poles. Provides a vertical tenon with 2-3/8˝ O.D. </t>
  </si>
  <si>
    <t>PLA-RTA3</t>
  </si>
  <si>
    <t xml:space="preserve">Round Pole Topper-for use with 3˝ round, non-tapered steel and aluminum poles. Provides a vertical tenon with 2-3/8˝ O.D. </t>
  </si>
  <si>
    <t>PLA-RTA4</t>
  </si>
  <si>
    <t xml:space="preserve">Round Pole Topper-for use with 4˝ round, non-tapered steel and aluminum poles. Provides a vertical tenon with 2-3/8˝ O.D. </t>
  </si>
  <si>
    <t>SQUARE PROFILE TENONS - 2,3 &amp; 4 Fixtures</t>
  </si>
  <si>
    <t>PLA-LPB2T</t>
  </si>
  <si>
    <t>Low Profile Bullhorn with 2 Tenons-accomodate two fixtures that mount over the 2-3/8˝ O.D. vertical tenons</t>
  </si>
  <si>
    <t>PLA-LPB3T</t>
  </si>
  <si>
    <t xml:space="preserve">Low Profile Bullhorn with 3 Tenons-accomodate three fixtures that mount over the 2-3/8˝ O.D. vertical tenons </t>
  </si>
  <si>
    <t>PLA-LP1203T</t>
  </si>
  <si>
    <t>Triple 120˚ Horizontal Adaptor with 3 Tenons-accomodate two fixtures that mount over the 2-3/8˝ O.D. vertical tenons</t>
  </si>
  <si>
    <t>PLA-LP904T</t>
  </si>
  <si>
    <t>Quad 90˚ Horizontal Adaptor with 4 Tenons-accomodate four fixtures that mount over the 2-3/8˝ O.D. vertical tenons</t>
  </si>
  <si>
    <t>WALL MOUNT BRACKETS - 1 &amp; 2 Fixtures</t>
  </si>
  <si>
    <t>PLA-WM90</t>
  </si>
  <si>
    <t>90˚ Wall Mount-accomodate a single fixture that mounts to a stationary vertical area over the 2-3/8˝ O.D. vertical tenon</t>
  </si>
  <si>
    <t>PLA-WM90H</t>
  </si>
  <si>
    <t>PLA-WM180H</t>
  </si>
  <si>
    <t>180˚ Wall Mount-accomodate two fixtures that mounts to a stationary vertical area over the 2-3/8˝ O.D. vertical tenons</t>
  </si>
  <si>
    <t>ROUND PROFILE TENONS - 1, 2, 3 &amp; 4 Fixtures</t>
  </si>
  <si>
    <t>PLA-H1T</t>
  </si>
  <si>
    <t>Single Spoke Tenon Tenon Adaptor Bracket-Mounts over the 2-3/8˝ O.D. vertical topper</t>
  </si>
  <si>
    <t>PLA-H1802T</t>
  </si>
  <si>
    <t>Double 180˚ Horizontal 2-Tenon Adaptor Bracket-Mounts over the 2-3/8˝ O.D. vertical topper</t>
  </si>
  <si>
    <t>PLA-H902T</t>
  </si>
  <si>
    <t>Double 90˚ Horizontal 2-Tenon Adaptor Bracket-Mounts over the 2-3/8˝ O.D. vertical topper</t>
  </si>
  <si>
    <t>PLA-H1203T</t>
  </si>
  <si>
    <t>Triple 120˚ 3-Tenon Adaptor Bracket-Mounts over the 2-3/8˝ O.D. vertical topper</t>
  </si>
  <si>
    <t>PLA-H904T</t>
  </si>
  <si>
    <t>Quad 90˚ Horizontal 4-Tenon Adaptor Bracket-Mounts over the 2-3/8˝ O.D. vertical topper</t>
  </si>
  <si>
    <t>PLA-V1802T</t>
  </si>
  <si>
    <t>Double 180˚ Bullhorn-Mounts over the 2-3/8˝ O.D. vertical topper</t>
  </si>
  <si>
    <t>PLA-V1203T</t>
  </si>
  <si>
    <t>Triple 120˚ Bullhorn-Mounts over the 2-3/8˝ O.D. vertical topper</t>
  </si>
  <si>
    <t>PLA-V904T</t>
  </si>
  <si>
    <t>Quad 90˚ Bullhorn-Mounts over the 2-3/8˝ O.D. vertical topper</t>
  </si>
  <si>
    <t>PLA-H2T</t>
  </si>
  <si>
    <t>PLA-H1803T</t>
  </si>
  <si>
    <t>Triple 180˚ Horizontal Adaptor with 3 Tenons- accomodate four fixtures that mount over the 2-3/8˝ O.D. vertical tenons</t>
  </si>
  <si>
    <t>Dock Lights</t>
  </si>
  <si>
    <t>DLYL-020-40-U-90</t>
  </si>
  <si>
    <t>Dock Light, 20 Watts, 4000K, 90 degree beam angle, 120-277V</t>
  </si>
  <si>
    <t>DLYL-020-50-U-90</t>
  </si>
  <si>
    <t>Dock Light, 20 Watts, 5000K, 90 degree beam angle, 120-277V</t>
  </si>
  <si>
    <t>DLYL-030-50-U-90</t>
  </si>
  <si>
    <t>Dock Light, 30 Watts, 5000K, 90 degree beam angle, 100-277V</t>
  </si>
  <si>
    <t>DLYL-050-40-U-90</t>
  </si>
  <si>
    <t>Dock Light, 50 Watts, 4000K, 90 degree beam angle, 120-277V</t>
  </si>
  <si>
    <t>DLYL-050-50-U-90</t>
  </si>
  <si>
    <t>Dock Light, 50 Watts, 5000K, 90 degree beam angle, 120-277V</t>
  </si>
  <si>
    <t>SSA40S</t>
  </si>
  <si>
    <t>Single Swing Arm 40" Length with Square Mouting Plate</t>
  </si>
  <si>
    <t>DSPA60</t>
  </si>
  <si>
    <t>Double Swing Pivot Arm 60" Length (H Mounting Plate)</t>
  </si>
  <si>
    <t>FG</t>
  </si>
  <si>
    <t>Frosted Glass Lens -120 Degree Optics (Standard)</t>
  </si>
  <si>
    <t>WG</t>
  </si>
  <si>
    <t>Wire Guard (Standard with Frosted Lens)</t>
  </si>
  <si>
    <t>Dock Light</t>
  </si>
  <si>
    <t xml:space="preserve">                      Mounting Arm</t>
  </si>
  <si>
    <t>DL1-1240WS50</t>
  </si>
  <si>
    <t>Dock Light  5000K 40W with Sensor  With Trunnion mount</t>
  </si>
  <si>
    <t>L7LUMBRA</t>
  </si>
  <si>
    <t xml:space="preserve">Dock Luminaire Mount  </t>
  </si>
  <si>
    <t>Switches</t>
  </si>
  <si>
    <t>LGE-SWITCH-2B-BT                                                           LGE-SWITCH-4B-BT</t>
  </si>
  <si>
    <t xml:space="preserve">LGE-SWITCH-4B-SC </t>
  </si>
  <si>
    <t>ZAT</t>
  </si>
  <si>
    <t>LGE-ZAT</t>
  </si>
  <si>
    <t>RCA-ZAT2</t>
  </si>
  <si>
    <t>PIHN-W005B</t>
  </si>
  <si>
    <t>ZigBee to Analog Transformer (Dongle not incl)</t>
  </si>
  <si>
    <t>RCA-ZJB</t>
  </si>
  <si>
    <t>ZAT Junction Box RCA-ZAT-ENC</t>
  </si>
  <si>
    <t>Zigbee to Analog Transformer 2.0 AZA65ZBUA1</t>
  </si>
  <si>
    <t>LGE-MULTI-SENSOR                                LGE-TBAR-CLIP</t>
  </si>
  <si>
    <t xml:space="preserve">LGE-CEILING-CLIP </t>
  </si>
  <si>
    <t>RCA-VLC-USB                                                 LGE-LPCS</t>
  </si>
  <si>
    <t>RCA-VLC-USB</t>
  </si>
  <si>
    <t>9VS570V5DA</t>
  </si>
  <si>
    <t>ZigBee Stick USB Connector with VLC</t>
  </si>
  <si>
    <t>LGE-LPCS</t>
  </si>
  <si>
    <t>9CS14N15501</t>
  </si>
  <si>
    <t>ZigBee Pre-Commissioning Station</t>
  </si>
  <si>
    <t>LGE-COMMISSIONING-HALF-DAY</t>
  </si>
  <si>
    <t>COMMISSIONING-HALF-DAY</t>
  </si>
  <si>
    <t>LGE-COMMISSIONING-FULL-DAY</t>
  </si>
  <si>
    <t>COMMISSIONING-FULL-DAY</t>
  </si>
  <si>
    <t>Acuvim Meters</t>
  </si>
  <si>
    <t>Acuvim II-D-333-P1-WEB2</t>
  </si>
  <si>
    <t>Circuits under 400A Meter</t>
  </si>
  <si>
    <t>AcuRev 2110-mV-WEB2</t>
  </si>
  <si>
    <t>Acuvim II-D-RCT-P1-WEB2</t>
  </si>
  <si>
    <t>Circuits over 400A Meter</t>
  </si>
  <si>
    <t>AcuCT-H040-60:333</t>
  </si>
  <si>
    <t>Circuits under 400A Current Transformers</t>
  </si>
  <si>
    <t>AcuCT-H100-120:333</t>
  </si>
  <si>
    <t>AcuCT-H100-250:333</t>
  </si>
  <si>
    <t>AcuCT-H138-400:333</t>
  </si>
  <si>
    <t>RCT16-1000</t>
  </si>
  <si>
    <t>Circuits over 400A Current Transformers</t>
  </si>
  <si>
    <t>RCT24-2500</t>
  </si>
  <si>
    <t>RCT36-5000</t>
  </si>
  <si>
    <t>Instal and Pair AcuCloud</t>
  </si>
  <si>
    <t>Commissioning Rate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</si>
</sst>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(&quot;$&quot;* #,##0.00_);_(&quot;$&quot;* \(#,##0.00\);_(&quot;$&quot;* &quot;-&quot;??_);_(@_)"/>
  </numFmts>
  <fonts count="21">
    <font>
      <sz val="11.0"/>
      <color theme="1"/>
      <name val="Calibri"/>
      <scheme val="minor"/>
    </font>
    <font>
      <color theme="1"/>
      <name val="Calibri"/>
      <scheme val="minor"/>
    </font>
    <font>
      <b/>
      <sz val="18.0"/>
      <color theme="0"/>
      <name val="Calibri"/>
    </font>
    <font/>
    <font>
      <sz val="11.0"/>
      <color theme="1"/>
      <name val="Calibri"/>
    </font>
    <font>
      <sz val="11.0"/>
      <color rgb="FFFF0000"/>
      <name val="Calibri"/>
    </font>
    <font>
      <sz val="18.0"/>
      <color rgb="FFFF0000"/>
      <name val="Calibri"/>
    </font>
    <font>
      <sz val="14.0"/>
      <color theme="1"/>
      <name val="Calibri"/>
    </font>
    <font>
      <b/>
      <sz val="14.0"/>
      <color theme="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theme="10"/>
      <name val="Calibri"/>
    </font>
    <font>
      <b/>
      <sz val="11.0"/>
      <color theme="0"/>
      <name val="Calibri"/>
    </font>
    <font>
      <sz val="11.0"/>
      <color rgb="FF2F5496"/>
      <name val="Calibri"/>
    </font>
    <font>
      <sz val="11.0"/>
      <color theme="0"/>
      <name val="Calibri"/>
    </font>
    <font>
      <b/>
      <sz val="11.0"/>
      <color theme="1"/>
      <name val="Calibri"/>
    </font>
    <font>
      <sz val="11.0"/>
      <color rgb="FFFF0000"/>
      <name val="Arial"/>
    </font>
    <font>
      <sz val="11.0"/>
      <color theme="1"/>
      <name val="Arial"/>
    </font>
    <font>
      <sz val="9.0"/>
      <color rgb="FFFF0000"/>
      <name val="Verdana"/>
    </font>
    <font>
      <sz val="11.0"/>
      <color theme="0"/>
      <name val="Arial"/>
    </font>
    <font>
      <sz val="9.0"/>
      <color theme="1"/>
      <name val="Verdana"/>
    </font>
  </fonts>
  <fills count="7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1E4E79"/>
        <bgColor rgb="FF1E4E79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rgb="FFFFFF00"/>
      </patternFill>
    </fill>
  </fills>
  <borders count="25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9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center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left"/>
    </xf>
    <xf borderId="0" fillId="0" fontId="5" numFmtId="0" xfId="0" applyFont="1"/>
    <xf borderId="0" fillId="0" fontId="6" numFmtId="0" xfId="0" applyFont="1"/>
    <xf borderId="0" fillId="0" fontId="7" numFmtId="0" xfId="0" applyFont="1"/>
    <xf borderId="4" fillId="2" fontId="8" numFmtId="0" xfId="0" applyBorder="1" applyFont="1"/>
    <xf borderId="4" fillId="2" fontId="9" numFmtId="0" xfId="0" applyBorder="1" applyFont="1"/>
    <xf borderId="4" fillId="2" fontId="7" numFmtId="0" xfId="0" applyBorder="1" applyFont="1"/>
    <xf borderId="0" fillId="0" fontId="10" numFmtId="0" xfId="0" applyFont="1"/>
    <xf borderId="0" fillId="0" fontId="11" numFmtId="0" xfId="0" applyFont="1"/>
    <xf borderId="1" fillId="3" fontId="12" numFmtId="0" xfId="0" applyAlignment="1" applyBorder="1" applyFill="1" applyFont="1">
      <alignment horizontal="left"/>
    </xf>
    <xf borderId="0" fillId="0" fontId="13" numFmtId="0" xfId="0" applyAlignment="1" applyFont="1">
      <alignment horizontal="right"/>
    </xf>
    <xf borderId="0" fillId="0" fontId="13" numFmtId="0" xfId="0" applyFont="1"/>
    <xf borderId="0" fillId="0" fontId="13" numFmtId="0" xfId="0" applyAlignment="1" applyFont="1">
      <alignment horizontal="left"/>
    </xf>
    <xf borderId="5" fillId="3" fontId="12" numFmtId="0" xfId="0" applyAlignment="1" applyBorder="1" applyFont="1">
      <alignment horizontal="left"/>
    </xf>
    <xf borderId="6" fillId="0" fontId="3" numFmtId="0" xfId="0" applyBorder="1" applyFont="1"/>
    <xf borderId="7" fillId="0" fontId="3" numFmtId="0" xfId="0" applyBorder="1" applyFont="1"/>
    <xf borderId="0" fillId="0" fontId="14" numFmtId="0" xfId="0" applyFont="1"/>
    <xf borderId="8" fillId="4" fontId="15" numFmtId="0" xfId="0" applyAlignment="1" applyBorder="1" applyFill="1" applyFont="1">
      <alignment horizontal="left"/>
    </xf>
    <xf borderId="8" fillId="5" fontId="15" numFmtId="9" xfId="0" applyBorder="1" applyFill="1" applyFont="1" applyNumberFormat="1"/>
    <xf borderId="8" fillId="6" fontId="15" numFmtId="9" xfId="0" applyBorder="1" applyFill="1" applyFont="1" applyNumberFormat="1"/>
    <xf borderId="8" fillId="0" fontId="5" numFmtId="0" xfId="0" applyBorder="1" applyFont="1"/>
    <xf borderId="8" fillId="5" fontId="16" numFmtId="164" xfId="0" applyBorder="1" applyFont="1" applyNumberFormat="1"/>
    <xf borderId="8" fillId="6" fontId="16" numFmtId="164" xfId="0" applyBorder="1" applyFont="1" applyNumberFormat="1"/>
    <xf borderId="9" fillId="0" fontId="5" numFmtId="0" xfId="0" applyBorder="1" applyFont="1"/>
    <xf borderId="8" fillId="0" fontId="4" numFmtId="0" xfId="0" applyBorder="1" applyFont="1"/>
    <xf borderId="8" fillId="5" fontId="17" numFmtId="164" xfId="0" applyBorder="1" applyFont="1" applyNumberFormat="1"/>
    <xf borderId="8" fillId="6" fontId="17" numFmtId="164" xfId="0" applyBorder="1" applyFont="1" applyNumberFormat="1"/>
    <xf borderId="0" fillId="0" fontId="17" numFmtId="164" xfId="0" applyFont="1" applyNumberFormat="1"/>
    <xf borderId="10" fillId="3" fontId="12" numFmtId="0" xfId="0" applyAlignment="1" applyBorder="1" applyFont="1">
      <alignment horizontal="left"/>
    </xf>
    <xf borderId="11" fillId="0" fontId="3" numFmtId="0" xfId="0" applyBorder="1" applyFont="1"/>
    <xf borderId="12" fillId="0" fontId="3" numFmtId="0" xfId="0" applyBorder="1" applyFont="1"/>
    <xf borderId="8" fillId="5" fontId="17" numFmtId="164" xfId="0" applyAlignment="1" applyBorder="1" applyFont="1" applyNumberFormat="1">
      <alignment horizontal="center"/>
    </xf>
    <xf borderId="13" fillId="0" fontId="4" numFmtId="0" xfId="0" applyBorder="1" applyFont="1"/>
    <xf borderId="14" fillId="5" fontId="17" numFmtId="164" xfId="0" applyBorder="1" applyFont="1" applyNumberFormat="1"/>
    <xf borderId="15" fillId="0" fontId="4" numFmtId="0" xfId="0" applyBorder="1" applyFont="1"/>
    <xf borderId="16" fillId="3" fontId="14" numFmtId="0" xfId="0" applyAlignment="1" applyBorder="1" applyFont="1">
      <alignment horizontal="left"/>
    </xf>
    <xf borderId="17" fillId="0" fontId="3" numFmtId="0" xfId="0" applyBorder="1" applyFont="1"/>
    <xf borderId="0" fillId="0" fontId="13" numFmtId="0" xfId="0" applyAlignment="1" applyFont="1">
      <alignment horizontal="center"/>
    </xf>
    <xf borderId="10" fillId="4" fontId="15" numFmtId="0" xfId="0" applyAlignment="1" applyBorder="1" applyFont="1">
      <alignment horizontal="left"/>
    </xf>
    <xf borderId="10" fillId="0" fontId="5" numFmtId="0" xfId="0" applyAlignment="1" applyBorder="1" applyFont="1">
      <alignment horizontal="left"/>
    </xf>
    <xf borderId="15" fillId="0" fontId="5" numFmtId="0" xfId="0" applyBorder="1" applyFont="1"/>
    <xf borderId="12" fillId="0" fontId="5" numFmtId="0" xfId="0" applyAlignment="1" applyBorder="1" applyFont="1">
      <alignment horizontal="left"/>
    </xf>
    <xf borderId="10" fillId="0" fontId="4" numFmtId="0" xfId="0" applyAlignment="1" applyBorder="1" applyFont="1">
      <alignment horizontal="left"/>
    </xf>
    <xf borderId="0" fillId="0" fontId="5" numFmtId="0" xfId="0" applyAlignment="1" applyFont="1">
      <alignment horizontal="center"/>
    </xf>
    <xf borderId="18" fillId="5" fontId="16" numFmtId="164" xfId="0" applyBorder="1" applyFont="1" applyNumberFormat="1"/>
    <xf borderId="18" fillId="6" fontId="16" numFmtId="164" xfId="0" applyBorder="1" applyFont="1" applyNumberFormat="1"/>
    <xf borderId="18" fillId="6" fontId="17" numFmtId="164" xfId="0" applyBorder="1" applyFont="1" applyNumberFormat="1"/>
    <xf borderId="8" fillId="0" fontId="4" numFmtId="0" xfId="0" applyAlignment="1" applyBorder="1" applyFont="1">
      <alignment shrinkToFit="0" wrapText="1"/>
    </xf>
    <xf borderId="1" fillId="3" fontId="14" numFmtId="0" xfId="0" applyAlignment="1" applyBorder="1" applyFont="1">
      <alignment horizontal="left"/>
    </xf>
    <xf borderId="19" fillId="0" fontId="13" numFmtId="0" xfId="0" applyAlignment="1" applyBorder="1" applyFont="1">
      <alignment horizontal="center"/>
    </xf>
    <xf borderId="8" fillId="0" fontId="18" numFmtId="0" xfId="0" applyAlignment="1" applyBorder="1" applyFont="1">
      <alignment horizontal="left"/>
    </xf>
    <xf borderId="0" fillId="0" fontId="15" numFmtId="9" xfId="0" applyFont="1" applyNumberFormat="1"/>
    <xf borderId="10" fillId="3" fontId="14" numFmtId="0" xfId="0" applyAlignment="1" applyBorder="1" applyFont="1">
      <alignment horizontal="left"/>
    </xf>
    <xf borderId="0" fillId="0" fontId="4" numFmtId="0" xfId="0" applyFont="1"/>
    <xf borderId="0" fillId="0" fontId="5" numFmtId="0" xfId="0" applyAlignment="1" applyFont="1">
      <alignment horizontal="right"/>
    </xf>
    <xf borderId="8" fillId="0" fontId="15" numFmtId="0" xfId="0" applyBorder="1" applyFont="1"/>
    <xf borderId="10" fillId="0" fontId="15" numFmtId="0" xfId="0" applyAlignment="1" applyBorder="1" applyFont="1">
      <alignment horizontal="left"/>
    </xf>
    <xf quotePrefix="1" borderId="8" fillId="0" fontId="4" numFmtId="0" xfId="0" applyBorder="1" applyFont="1"/>
    <xf borderId="8" fillId="5" fontId="16" numFmtId="164" xfId="0" applyAlignment="1" applyBorder="1" applyFont="1" applyNumberFormat="1">
      <alignment horizontal="center"/>
    </xf>
    <xf borderId="8" fillId="6" fontId="16" numFmtId="164" xfId="0" applyAlignment="1" applyBorder="1" applyFont="1" applyNumberFormat="1">
      <alignment horizontal="center"/>
    </xf>
    <xf borderId="13" fillId="0" fontId="5" numFmtId="0" xfId="0" applyBorder="1" applyFont="1"/>
    <xf borderId="20" fillId="0" fontId="5" numFmtId="0" xfId="0" applyAlignment="1" applyBorder="1" applyFont="1">
      <alignment horizontal="left"/>
    </xf>
    <xf borderId="21" fillId="0" fontId="3" numFmtId="0" xfId="0" applyBorder="1" applyFont="1"/>
    <xf borderId="14" fillId="5" fontId="16" numFmtId="164" xfId="0" applyBorder="1" applyFont="1" applyNumberFormat="1"/>
    <xf borderId="4" fillId="3" fontId="14" numFmtId="0" xfId="0" applyBorder="1" applyFont="1"/>
    <xf borderId="4" fillId="3" fontId="19" numFmtId="164" xfId="0" applyBorder="1" applyFont="1" applyNumberFormat="1"/>
    <xf borderId="22" fillId="0" fontId="4" numFmtId="0" xfId="0" applyBorder="1" applyFont="1"/>
    <xf borderId="22" fillId="0" fontId="4" numFmtId="0" xfId="0" applyAlignment="1" applyBorder="1" applyFont="1">
      <alignment shrinkToFit="0" wrapText="1"/>
    </xf>
    <xf borderId="18" fillId="5" fontId="17" numFmtId="164" xfId="0" applyBorder="1" applyFont="1" applyNumberFormat="1"/>
    <xf borderId="0" fillId="0" fontId="12" numFmtId="0" xfId="0" applyAlignment="1" applyFont="1">
      <alignment horizontal="left"/>
    </xf>
    <xf borderId="23" fillId="4" fontId="15" numFmtId="0" xfId="0" applyAlignment="1" applyBorder="1" applyFont="1">
      <alignment horizontal="left"/>
    </xf>
    <xf borderId="8" fillId="0" fontId="18" numFmtId="0" xfId="0" applyAlignment="1" applyBorder="1" applyFont="1">
      <alignment horizontal="left" shrinkToFit="0" vertical="center" wrapText="1"/>
    </xf>
    <xf borderId="8" fillId="0" fontId="18" numFmtId="0" xfId="0" applyAlignment="1" applyBorder="1" applyFont="1">
      <alignment shrinkToFit="0" wrapText="1"/>
    </xf>
    <xf borderId="8" fillId="5" fontId="5" numFmtId="164" xfId="0" applyBorder="1" applyFont="1" applyNumberFormat="1"/>
    <xf borderId="8" fillId="6" fontId="5" numFmtId="164" xfId="0" applyBorder="1" applyFont="1" applyNumberFormat="1"/>
    <xf borderId="8" fillId="0" fontId="18" numFmtId="0" xfId="0" applyAlignment="1" applyBorder="1" applyFont="1">
      <alignment horizontal="left" shrinkToFit="0" wrapText="1"/>
    </xf>
    <xf borderId="24" fillId="0" fontId="5" numFmtId="0" xfId="0" applyBorder="1" applyFont="1"/>
    <xf borderId="8" fillId="0" fontId="18" numFmtId="0" xfId="0" applyAlignment="1" applyBorder="1" applyFont="1">
      <alignment horizontal="left" vertical="center"/>
    </xf>
    <xf borderId="8" fillId="0" fontId="18" numFmtId="0" xfId="0" applyAlignment="1" applyBorder="1" applyFont="1">
      <alignment shrinkToFit="0" vertical="center" wrapText="1"/>
    </xf>
    <xf borderId="10" fillId="0" fontId="18" numFmtId="0" xfId="0" applyAlignment="1" applyBorder="1" applyFont="1">
      <alignment shrinkToFit="0" vertical="center" wrapText="1"/>
    </xf>
    <xf borderId="8" fillId="0" fontId="20" numFmtId="0" xfId="0" applyAlignment="1" applyBorder="1" applyFont="1">
      <alignment horizontal="left" vertical="center"/>
    </xf>
    <xf borderId="8" fillId="0" fontId="20" numFmtId="0" xfId="0" applyAlignment="1" applyBorder="1" applyFont="1">
      <alignment shrinkToFit="0" vertical="center" wrapText="1"/>
    </xf>
    <xf borderId="8" fillId="5" fontId="4" numFmtId="164" xfId="0" applyAlignment="1" applyBorder="1" applyFont="1" applyNumberFormat="1">
      <alignment horizontal="center"/>
    </xf>
    <xf borderId="8" fillId="6" fontId="4" numFmtId="164" xfId="0" applyAlignment="1" applyBorder="1" applyFont="1" applyNumberFormat="1">
      <alignment horizontal="center"/>
    </xf>
    <xf borderId="0" fillId="0" fontId="20" numFmtId="0" xfId="0" applyAlignment="1" applyFont="1">
      <alignment horizontal="left" vertical="center"/>
    </xf>
    <xf borderId="0" fillId="0" fontId="4" numFmtId="164" xfId="0" applyAlignment="1" applyFont="1" applyNumberFormat="1">
      <alignment horizontal="center"/>
    </xf>
    <xf borderId="0" fillId="0" fontId="14" numFmtId="0" xfId="0" applyAlignment="1" applyFont="1">
      <alignment horizontal="left"/>
    </xf>
    <xf borderId="8" fillId="0" fontId="15" numFmtId="0" xfId="0" applyAlignment="1" applyBorder="1" applyFont="1">
      <alignment horizontal="left"/>
    </xf>
    <xf borderId="8" fillId="5" fontId="15" numFmtId="9" xfId="0" applyAlignment="1" applyBorder="1" applyFont="1" applyNumberFormat="1">
      <alignment horizontal="right"/>
    </xf>
    <xf borderId="13" fillId="0" fontId="4" numFmtId="0" xfId="0" applyAlignment="1" applyBorder="1" applyFont="1">
      <alignment horizontal="center" shrinkToFit="0" vertical="center" wrapText="1"/>
    </xf>
    <xf borderId="9" fillId="0" fontId="3" numFmtId="0" xfId="0" applyBorder="1" applyFont="1"/>
    <xf borderId="22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85.jpg"/><Relationship Id="rId2" Type="http://schemas.openxmlformats.org/officeDocument/2006/relationships/image" Target="../media/image90.jpg"/><Relationship Id="rId3" Type="http://schemas.openxmlformats.org/officeDocument/2006/relationships/image" Target="../media/image84.jpg"/><Relationship Id="rId4" Type="http://schemas.openxmlformats.org/officeDocument/2006/relationships/image" Target="../media/image86.jpg"/><Relationship Id="rId5" Type="http://schemas.openxmlformats.org/officeDocument/2006/relationships/image" Target="../media/image89.jpg"/><Relationship Id="rId6" Type="http://schemas.openxmlformats.org/officeDocument/2006/relationships/image" Target="../media/image82.jp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94.jpg"/><Relationship Id="rId2" Type="http://schemas.openxmlformats.org/officeDocument/2006/relationships/image" Target="../media/image92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97.jpg"/><Relationship Id="rId2" Type="http://schemas.openxmlformats.org/officeDocument/2006/relationships/image" Target="../media/image93.jpg"/><Relationship Id="rId3" Type="http://schemas.openxmlformats.org/officeDocument/2006/relationships/image" Target="../media/image98.jpg"/><Relationship Id="rId4" Type="http://schemas.openxmlformats.org/officeDocument/2006/relationships/image" Target="../media/image96.jpg"/><Relationship Id="rId5" Type="http://schemas.openxmlformats.org/officeDocument/2006/relationships/image" Target="../media/image99.jpg"/><Relationship Id="rId6" Type="http://schemas.openxmlformats.org/officeDocument/2006/relationships/image" Target="../media/image100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Relationship Id="rId2" Type="http://schemas.openxmlformats.org/officeDocument/2006/relationships/image" Target="../media/image3.jpg"/><Relationship Id="rId3" Type="http://schemas.openxmlformats.org/officeDocument/2006/relationships/image" Target="../media/image5.jpg"/><Relationship Id="rId4" Type="http://schemas.openxmlformats.org/officeDocument/2006/relationships/image" Target="../media/image2.jpg"/><Relationship Id="rId5" Type="http://schemas.openxmlformats.org/officeDocument/2006/relationships/image" Target="../media/image17.png"/><Relationship Id="rId6" Type="http://schemas.openxmlformats.org/officeDocument/2006/relationships/image" Target="../media/image2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8.jpg"/><Relationship Id="rId2" Type="http://schemas.openxmlformats.org/officeDocument/2006/relationships/image" Target="../media/image1.jpg"/><Relationship Id="rId3" Type="http://schemas.openxmlformats.org/officeDocument/2006/relationships/image" Target="../media/image4.jpg"/><Relationship Id="rId4" Type="http://schemas.openxmlformats.org/officeDocument/2006/relationships/image" Target="../media/image10.jpg"/><Relationship Id="rId9" Type="http://schemas.openxmlformats.org/officeDocument/2006/relationships/image" Target="../media/image13.png"/><Relationship Id="rId5" Type="http://schemas.openxmlformats.org/officeDocument/2006/relationships/image" Target="../media/image19.jpg"/><Relationship Id="rId6" Type="http://schemas.openxmlformats.org/officeDocument/2006/relationships/image" Target="../media/image11.jpg"/><Relationship Id="rId7" Type="http://schemas.openxmlformats.org/officeDocument/2006/relationships/image" Target="../media/image12.jpg"/><Relationship Id="rId8" Type="http://schemas.openxmlformats.org/officeDocument/2006/relationships/image" Target="../media/image8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jpg"/><Relationship Id="rId2" Type="http://schemas.openxmlformats.org/officeDocument/2006/relationships/image" Target="../media/image20.jpg"/><Relationship Id="rId3" Type="http://schemas.openxmlformats.org/officeDocument/2006/relationships/image" Target="../media/image9.jpg"/><Relationship Id="rId4" Type="http://schemas.openxmlformats.org/officeDocument/2006/relationships/image" Target="../media/image7.png"/><Relationship Id="rId9" Type="http://schemas.openxmlformats.org/officeDocument/2006/relationships/image" Target="../media/image22.png"/><Relationship Id="rId5" Type="http://schemas.openxmlformats.org/officeDocument/2006/relationships/image" Target="../media/image15.jpg"/><Relationship Id="rId6" Type="http://schemas.openxmlformats.org/officeDocument/2006/relationships/image" Target="../media/image25.png"/><Relationship Id="rId7" Type="http://schemas.openxmlformats.org/officeDocument/2006/relationships/image" Target="../media/image23.png"/><Relationship Id="rId8" Type="http://schemas.openxmlformats.org/officeDocument/2006/relationships/image" Target="../media/image1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0.jpg"/><Relationship Id="rId2" Type="http://schemas.openxmlformats.org/officeDocument/2006/relationships/image" Target="../media/image29.jpg"/><Relationship Id="rId3" Type="http://schemas.openxmlformats.org/officeDocument/2006/relationships/image" Target="../media/image34.png"/></Relationships>
</file>

<file path=xl/drawings/_rels/drawing6.xml.rels><?xml version="1.0" encoding="UTF-8" standalone="yes"?><Relationships xmlns="http://schemas.openxmlformats.org/package/2006/relationships"><Relationship Id="rId11" Type="http://schemas.openxmlformats.org/officeDocument/2006/relationships/image" Target="../media/image31.png"/><Relationship Id="rId10" Type="http://schemas.openxmlformats.org/officeDocument/2006/relationships/image" Target="../media/image37.png"/><Relationship Id="rId13" Type="http://schemas.openxmlformats.org/officeDocument/2006/relationships/image" Target="../media/image35.png"/><Relationship Id="rId12" Type="http://schemas.openxmlformats.org/officeDocument/2006/relationships/image" Target="../media/image64.png"/><Relationship Id="rId1" Type="http://schemas.openxmlformats.org/officeDocument/2006/relationships/image" Target="../media/image33.jpg"/><Relationship Id="rId2" Type="http://schemas.openxmlformats.org/officeDocument/2006/relationships/image" Target="../media/image24.jpg"/><Relationship Id="rId3" Type="http://schemas.openxmlformats.org/officeDocument/2006/relationships/image" Target="../media/image28.jpg"/><Relationship Id="rId4" Type="http://schemas.openxmlformats.org/officeDocument/2006/relationships/image" Target="../media/image26.jpg"/><Relationship Id="rId9" Type="http://schemas.openxmlformats.org/officeDocument/2006/relationships/image" Target="../media/image32.png"/><Relationship Id="rId15" Type="http://schemas.openxmlformats.org/officeDocument/2006/relationships/image" Target="../media/image44.png"/><Relationship Id="rId14" Type="http://schemas.openxmlformats.org/officeDocument/2006/relationships/image" Target="../media/image51.png"/><Relationship Id="rId16" Type="http://schemas.openxmlformats.org/officeDocument/2006/relationships/image" Target="../media/image40.png"/><Relationship Id="rId5" Type="http://schemas.openxmlformats.org/officeDocument/2006/relationships/image" Target="../media/image41.jpg"/><Relationship Id="rId6" Type="http://schemas.openxmlformats.org/officeDocument/2006/relationships/image" Target="../media/image47.jpg"/><Relationship Id="rId7" Type="http://schemas.openxmlformats.org/officeDocument/2006/relationships/image" Target="../media/image36.jpg"/><Relationship Id="rId8" Type="http://schemas.openxmlformats.org/officeDocument/2006/relationships/image" Target="../media/image4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png"/><Relationship Id="rId2" Type="http://schemas.openxmlformats.org/officeDocument/2006/relationships/image" Target="../media/image39.jpg"/><Relationship Id="rId3" Type="http://schemas.openxmlformats.org/officeDocument/2006/relationships/image" Target="../media/image43.jpg"/><Relationship Id="rId4" Type="http://schemas.openxmlformats.org/officeDocument/2006/relationships/image" Target="../media/image50.jpg"/><Relationship Id="rId5" Type="http://schemas.openxmlformats.org/officeDocument/2006/relationships/image" Target="../media/image53.jpg"/><Relationship Id="rId6" Type="http://schemas.openxmlformats.org/officeDocument/2006/relationships/image" Target="../media/image46.jpg"/></Relationships>
</file>

<file path=xl/drawings/_rels/drawing8.xml.rels><?xml version="1.0" encoding="UTF-8" standalone="yes"?><Relationships xmlns="http://schemas.openxmlformats.org/package/2006/relationships"><Relationship Id="rId20" Type="http://schemas.openxmlformats.org/officeDocument/2006/relationships/image" Target="../media/image63.jpg"/><Relationship Id="rId22" Type="http://schemas.openxmlformats.org/officeDocument/2006/relationships/image" Target="../media/image72.jpg"/><Relationship Id="rId21" Type="http://schemas.openxmlformats.org/officeDocument/2006/relationships/image" Target="../media/image69.jpg"/><Relationship Id="rId24" Type="http://schemas.openxmlformats.org/officeDocument/2006/relationships/image" Target="../media/image78.jpg"/><Relationship Id="rId23" Type="http://schemas.openxmlformats.org/officeDocument/2006/relationships/image" Target="../media/image74.jpg"/><Relationship Id="rId1" Type="http://schemas.openxmlformats.org/officeDocument/2006/relationships/image" Target="../media/image45.jpg"/><Relationship Id="rId2" Type="http://schemas.openxmlformats.org/officeDocument/2006/relationships/image" Target="../media/image54.jpg"/><Relationship Id="rId3" Type="http://schemas.openxmlformats.org/officeDocument/2006/relationships/image" Target="../media/image57.jpg"/><Relationship Id="rId4" Type="http://schemas.openxmlformats.org/officeDocument/2006/relationships/image" Target="../media/image68.jpg"/><Relationship Id="rId9" Type="http://schemas.openxmlformats.org/officeDocument/2006/relationships/image" Target="../media/image61.jpg"/><Relationship Id="rId26" Type="http://schemas.openxmlformats.org/officeDocument/2006/relationships/image" Target="../media/image75.jpg"/><Relationship Id="rId25" Type="http://schemas.openxmlformats.org/officeDocument/2006/relationships/image" Target="../media/image87.jpg"/><Relationship Id="rId28" Type="http://schemas.openxmlformats.org/officeDocument/2006/relationships/image" Target="../media/image77.jpg"/><Relationship Id="rId27" Type="http://schemas.openxmlformats.org/officeDocument/2006/relationships/image" Target="../media/image80.jpg"/><Relationship Id="rId5" Type="http://schemas.openxmlformats.org/officeDocument/2006/relationships/image" Target="../media/image49.jpg"/><Relationship Id="rId6" Type="http://schemas.openxmlformats.org/officeDocument/2006/relationships/image" Target="../media/image52.jpg"/><Relationship Id="rId29" Type="http://schemas.openxmlformats.org/officeDocument/2006/relationships/image" Target="../media/image79.jpg"/><Relationship Id="rId7" Type="http://schemas.openxmlformats.org/officeDocument/2006/relationships/image" Target="../media/image48.jpg"/><Relationship Id="rId8" Type="http://schemas.openxmlformats.org/officeDocument/2006/relationships/image" Target="../media/image55.jpg"/><Relationship Id="rId31" Type="http://schemas.openxmlformats.org/officeDocument/2006/relationships/image" Target="../media/image83.jpg"/><Relationship Id="rId30" Type="http://schemas.openxmlformats.org/officeDocument/2006/relationships/image" Target="../media/image71.jpg"/><Relationship Id="rId11" Type="http://schemas.openxmlformats.org/officeDocument/2006/relationships/image" Target="../media/image59.jpg"/><Relationship Id="rId10" Type="http://schemas.openxmlformats.org/officeDocument/2006/relationships/image" Target="../media/image58.jpg"/><Relationship Id="rId32" Type="http://schemas.openxmlformats.org/officeDocument/2006/relationships/image" Target="../media/image76.jpg"/><Relationship Id="rId13" Type="http://schemas.openxmlformats.org/officeDocument/2006/relationships/image" Target="../media/image73.png"/><Relationship Id="rId12" Type="http://schemas.openxmlformats.org/officeDocument/2006/relationships/image" Target="../media/image60.jpg"/><Relationship Id="rId15" Type="http://schemas.openxmlformats.org/officeDocument/2006/relationships/image" Target="../media/image56.jpg"/><Relationship Id="rId14" Type="http://schemas.openxmlformats.org/officeDocument/2006/relationships/image" Target="../media/image66.jpg"/><Relationship Id="rId17" Type="http://schemas.openxmlformats.org/officeDocument/2006/relationships/image" Target="../media/image62.jpg"/><Relationship Id="rId16" Type="http://schemas.openxmlformats.org/officeDocument/2006/relationships/image" Target="../media/image65.jpg"/><Relationship Id="rId19" Type="http://schemas.openxmlformats.org/officeDocument/2006/relationships/image" Target="../media/image67.jpg"/><Relationship Id="rId18" Type="http://schemas.openxmlformats.org/officeDocument/2006/relationships/image" Target="../media/image70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81.jpg"/><Relationship Id="rId2" Type="http://schemas.openxmlformats.org/officeDocument/2006/relationships/image" Target="../media/image88.jpg"/><Relationship Id="rId3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0</xdr:rowOff>
    </xdr:from>
    <xdr:ext cx="3933825" cy="8858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19050</xdr:rowOff>
    </xdr:from>
    <xdr:ext cx="2819400" cy="2952750"/>
    <xdr:pic>
      <xdr:nvPicPr>
        <xdr:cNvPr id="0" name="image8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</xdr:row>
      <xdr:rowOff>19050</xdr:rowOff>
    </xdr:from>
    <xdr:ext cx="2819400" cy="2952750"/>
    <xdr:pic>
      <xdr:nvPicPr>
        <xdr:cNvPr id="0" name="image9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2905125</xdr:colOff>
      <xdr:row>1</xdr:row>
      <xdr:rowOff>85725</xdr:rowOff>
    </xdr:from>
    <xdr:ext cx="2628900" cy="2876550"/>
    <xdr:pic>
      <xdr:nvPicPr>
        <xdr:cNvPr id="0" name="image8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28575</xdr:rowOff>
    </xdr:from>
    <xdr:ext cx="2809875" cy="2943225"/>
    <xdr:pic>
      <xdr:nvPicPr>
        <xdr:cNvPr id="0" name="image8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18</xdr:row>
      <xdr:rowOff>38100</xdr:rowOff>
    </xdr:from>
    <xdr:ext cx="2781300" cy="2924175"/>
    <xdr:pic>
      <xdr:nvPicPr>
        <xdr:cNvPr id="0" name="image8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3057525</xdr:colOff>
      <xdr:row>19</xdr:row>
      <xdr:rowOff>38100</xdr:rowOff>
    </xdr:from>
    <xdr:ext cx="2514600" cy="2762250"/>
    <xdr:pic>
      <xdr:nvPicPr>
        <xdr:cNvPr id="0" name="image8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47625</xdr:rowOff>
    </xdr:from>
    <xdr:ext cx="2562225" cy="2676525"/>
    <xdr:pic>
      <xdr:nvPicPr>
        <xdr:cNvPr id="0" name="image9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4</xdr:row>
      <xdr:rowOff>57150</xdr:rowOff>
    </xdr:from>
    <xdr:ext cx="3333750" cy="1981200"/>
    <xdr:pic>
      <xdr:nvPicPr>
        <xdr:cNvPr id="0" name="image9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161925</xdr:rowOff>
    </xdr:from>
    <xdr:ext cx="2647950" cy="2790825"/>
    <xdr:pic>
      <xdr:nvPicPr>
        <xdr:cNvPr id="0" name="image9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1</xdr:row>
      <xdr:rowOff>114300</xdr:rowOff>
    </xdr:from>
    <xdr:ext cx="2266950" cy="2857500"/>
    <xdr:pic>
      <xdr:nvPicPr>
        <xdr:cNvPr id="0" name="image9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1571625</xdr:colOff>
      <xdr:row>2</xdr:row>
      <xdr:rowOff>28575</xdr:rowOff>
    </xdr:from>
    <xdr:ext cx="2581275" cy="2695575"/>
    <xdr:pic>
      <xdr:nvPicPr>
        <xdr:cNvPr id="0" name="image9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28575</xdr:rowOff>
    </xdr:from>
    <xdr:ext cx="2562225" cy="2686050"/>
    <xdr:pic>
      <xdr:nvPicPr>
        <xdr:cNvPr id="0" name="image9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19</xdr:row>
      <xdr:rowOff>161925</xdr:rowOff>
    </xdr:from>
    <xdr:ext cx="2047875" cy="2162175"/>
    <xdr:pic>
      <xdr:nvPicPr>
        <xdr:cNvPr id="0" name="image9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971550</xdr:colOff>
      <xdr:row>19</xdr:row>
      <xdr:rowOff>104775</xdr:rowOff>
    </xdr:from>
    <xdr:ext cx="2047875" cy="2162175"/>
    <xdr:pic>
      <xdr:nvPicPr>
        <xdr:cNvPr id="0" name="image10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</xdr:row>
      <xdr:rowOff>38100</xdr:rowOff>
    </xdr:from>
    <xdr:ext cx="1247775" cy="1304925"/>
    <xdr:pic>
      <xdr:nvPicPr>
        <xdr:cNvPr descr="https://accucdn.accuenergy.com/wp-content/uploads/acuvim-ii-power-energy-meter-transparent.png" id="0" name="image9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39</xdr:row>
      <xdr:rowOff>38100</xdr:rowOff>
    </xdr:from>
    <xdr:ext cx="2390775" cy="2524125"/>
    <xdr:pic>
      <xdr:nvPicPr>
        <xdr:cNvPr id="0" name="image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85725</xdr:rowOff>
    </xdr:from>
    <xdr:ext cx="2505075" cy="264795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933450</xdr:colOff>
      <xdr:row>1</xdr:row>
      <xdr:rowOff>47625</xdr:rowOff>
    </xdr:from>
    <xdr:ext cx="2505075" cy="2647950"/>
    <xdr:pic>
      <xdr:nvPicPr>
        <xdr:cNvPr id="0" name="image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1628775</xdr:colOff>
      <xdr:row>40</xdr:row>
      <xdr:rowOff>9525</xdr:rowOff>
    </xdr:from>
    <xdr:ext cx="2200275" cy="228600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3857625</xdr:colOff>
      <xdr:row>40</xdr:row>
      <xdr:rowOff>47625</xdr:rowOff>
    </xdr:from>
    <xdr:ext cx="2047875" cy="2152650"/>
    <xdr:pic>
      <xdr:nvPicPr>
        <xdr:cNvPr id="0" name="image1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40</xdr:row>
      <xdr:rowOff>47625</xdr:rowOff>
    </xdr:from>
    <xdr:ext cx="2171700" cy="2276475"/>
    <xdr:pic>
      <xdr:nvPicPr>
        <xdr:cNvPr id="0" name="image2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38100</xdr:rowOff>
    </xdr:from>
    <xdr:ext cx="2143125" cy="2276475"/>
    <xdr:pic>
      <xdr:nvPicPr>
        <xdr:cNvPr id="0" name="image1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762000</xdr:colOff>
      <xdr:row>1</xdr:row>
      <xdr:rowOff>38100</xdr:rowOff>
    </xdr:from>
    <xdr:ext cx="2076450" cy="218122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171450</xdr:rowOff>
    </xdr:from>
    <xdr:ext cx="2266950" cy="240030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24</xdr:row>
      <xdr:rowOff>38100</xdr:rowOff>
    </xdr:from>
    <xdr:ext cx="2428875" cy="2533650"/>
    <xdr:pic>
      <xdr:nvPicPr>
        <xdr:cNvPr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2133600</xdr:colOff>
      <xdr:row>24</xdr:row>
      <xdr:rowOff>66675</xdr:rowOff>
    </xdr:from>
    <xdr:ext cx="885825" cy="2400300"/>
    <xdr:pic>
      <xdr:nvPicPr>
        <xdr:cNvPr id="0" name="image1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38100</xdr:rowOff>
    </xdr:from>
    <xdr:ext cx="1571625" cy="2238375"/>
    <xdr:pic>
      <xdr:nvPicPr>
        <xdr:cNvPr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66</xdr:row>
      <xdr:rowOff>142875</xdr:rowOff>
    </xdr:from>
    <xdr:ext cx="3209925" cy="1495425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3381375</xdr:colOff>
      <xdr:row>63</xdr:row>
      <xdr:rowOff>57150</xdr:rowOff>
    </xdr:from>
    <xdr:ext cx="2686050" cy="22669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46</xdr:row>
      <xdr:rowOff>38100</xdr:rowOff>
    </xdr:from>
    <xdr:ext cx="1590675" cy="2276475"/>
    <xdr:pic>
      <xdr:nvPicPr>
        <xdr:cNvPr id="0" name="image1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76200</xdr:rowOff>
    </xdr:from>
    <xdr:ext cx="2676525" cy="2809875"/>
    <xdr:pic>
      <xdr:nvPicPr>
        <xdr:cNvPr id="0" name="image1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1</xdr:row>
      <xdr:rowOff>38100</xdr:rowOff>
    </xdr:from>
    <xdr:ext cx="2733675" cy="2876550"/>
    <xdr:pic>
      <xdr:nvPicPr>
        <xdr:cNvPr id="0" name="image2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4162425</xdr:colOff>
      <xdr:row>3</xdr:row>
      <xdr:rowOff>66675</xdr:rowOff>
    </xdr:from>
    <xdr:ext cx="2314575" cy="2447925"/>
    <xdr:pic>
      <xdr:nvPicPr>
        <xdr:cNvPr id="0" name="image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2581275</xdr:colOff>
      <xdr:row>7</xdr:row>
      <xdr:rowOff>85725</xdr:rowOff>
    </xdr:from>
    <xdr:ext cx="2028825" cy="158115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1304925</xdr:colOff>
      <xdr:row>62</xdr:row>
      <xdr:rowOff>28575</xdr:rowOff>
    </xdr:from>
    <xdr:ext cx="2724150" cy="1743075"/>
    <xdr:pic>
      <xdr:nvPicPr>
        <xdr:cNvPr id="0" name="image1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55</xdr:row>
      <xdr:rowOff>28575</xdr:rowOff>
    </xdr:from>
    <xdr:ext cx="1790700" cy="742950"/>
    <xdr:pic>
      <xdr:nvPicPr>
        <xdr:cNvPr id="0" name="image2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2609850" cy="704850"/>
    <xdr:pic>
      <xdr:nvPicPr>
        <xdr:cNvPr id="0" name="image2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3286125" cy="771525"/>
    <xdr:pic>
      <xdr:nvPicPr>
        <xdr:cNvPr id="0" name="image1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4019550" cy="666750"/>
    <xdr:pic>
      <xdr:nvPicPr>
        <xdr:cNvPr id="0" name="image2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38100</xdr:rowOff>
    </xdr:from>
    <xdr:ext cx="2352675" cy="2457450"/>
    <xdr:pic>
      <xdr:nvPicPr>
        <xdr:cNvPr id="0" name="image3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1600200</xdr:colOff>
      <xdr:row>1</xdr:row>
      <xdr:rowOff>57150</xdr:rowOff>
    </xdr:from>
    <xdr:ext cx="2333625" cy="2428875"/>
    <xdr:pic>
      <xdr:nvPicPr>
        <xdr:cNvPr id="0" name="image2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2</xdr:row>
      <xdr:rowOff>47625</xdr:rowOff>
    </xdr:from>
    <xdr:ext cx="2124075" cy="2238375"/>
    <xdr:pic>
      <xdr:nvPicPr>
        <xdr:cNvPr id="0" name="image3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19050</xdr:rowOff>
    </xdr:from>
    <xdr:ext cx="2981325" cy="3124200"/>
    <xdr:pic>
      <xdr:nvPicPr>
        <xdr:cNvPr id="0" name="image3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1</xdr:row>
      <xdr:rowOff>19050</xdr:rowOff>
    </xdr:from>
    <xdr:ext cx="2962275" cy="3105150"/>
    <xdr:pic>
      <xdr:nvPicPr>
        <xdr:cNvPr id="0" name="image2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2762250</xdr:colOff>
      <xdr:row>1</xdr:row>
      <xdr:rowOff>28575</xdr:rowOff>
    </xdr:from>
    <xdr:ext cx="2886075" cy="3019425"/>
    <xdr:pic>
      <xdr:nvPicPr>
        <xdr:cNvPr id="0" name="image2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5553075</xdr:colOff>
      <xdr:row>1</xdr:row>
      <xdr:rowOff>95250</xdr:rowOff>
    </xdr:from>
    <xdr:ext cx="2743200" cy="2962275"/>
    <xdr:pic>
      <xdr:nvPicPr>
        <xdr:cNvPr id="0" name="image2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114300</xdr:rowOff>
    </xdr:from>
    <xdr:ext cx="2714625" cy="1781175"/>
    <xdr:pic>
      <xdr:nvPicPr>
        <xdr:cNvPr id="0" name="image4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2295525</xdr:colOff>
      <xdr:row>18</xdr:row>
      <xdr:rowOff>76200</xdr:rowOff>
    </xdr:from>
    <xdr:ext cx="1485900" cy="1866900"/>
    <xdr:pic>
      <xdr:nvPicPr>
        <xdr:cNvPr id="0" name="image4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3752850</xdr:colOff>
      <xdr:row>19</xdr:row>
      <xdr:rowOff>38100</xdr:rowOff>
    </xdr:from>
    <xdr:ext cx="2647950" cy="1562100"/>
    <xdr:pic>
      <xdr:nvPicPr>
        <xdr:cNvPr id="0" name="image3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1295400</xdr:colOff>
      <xdr:row>19</xdr:row>
      <xdr:rowOff>95250</xdr:rowOff>
    </xdr:from>
    <xdr:ext cx="2400300" cy="1666875"/>
    <xdr:pic>
      <xdr:nvPicPr>
        <xdr:cNvPr id="0" name="image4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133350</xdr:colOff>
      <xdr:row>8</xdr:row>
      <xdr:rowOff>180975</xdr:rowOff>
    </xdr:from>
    <xdr:ext cx="1085850" cy="1000125"/>
    <xdr:pic>
      <xdr:nvPicPr>
        <xdr:cNvPr id="0" name="image3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1600200</xdr:colOff>
      <xdr:row>8</xdr:row>
      <xdr:rowOff>171450</xdr:rowOff>
    </xdr:from>
    <xdr:ext cx="1095375" cy="1000125"/>
    <xdr:pic>
      <xdr:nvPicPr>
        <xdr:cNvPr id="0" name="image37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4352925</xdr:colOff>
      <xdr:row>8</xdr:row>
      <xdr:rowOff>85725</xdr:rowOff>
    </xdr:from>
    <xdr:ext cx="1162050" cy="1057275"/>
    <xdr:pic>
      <xdr:nvPicPr>
        <xdr:cNvPr id="0" name="image3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9</xdr:row>
      <xdr:rowOff>19050</xdr:rowOff>
    </xdr:from>
    <xdr:ext cx="1085850" cy="1000125"/>
    <xdr:pic>
      <xdr:nvPicPr>
        <xdr:cNvPr id="0" name="image6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133350</xdr:colOff>
      <xdr:row>5</xdr:row>
      <xdr:rowOff>28575</xdr:rowOff>
    </xdr:from>
    <xdr:ext cx="1266825" cy="628650"/>
    <xdr:pic>
      <xdr:nvPicPr>
        <xdr:cNvPr id="0" name="image3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1524000</xdr:colOff>
      <xdr:row>5</xdr:row>
      <xdr:rowOff>142875</xdr:rowOff>
    </xdr:from>
    <xdr:ext cx="1276350" cy="685800"/>
    <xdr:pic>
      <xdr:nvPicPr>
        <xdr:cNvPr id="0" name="image5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4333875</xdr:colOff>
      <xdr:row>5</xdr:row>
      <xdr:rowOff>104775</xdr:rowOff>
    </xdr:from>
    <xdr:ext cx="1295400" cy="600075"/>
    <xdr:pic>
      <xdr:nvPicPr>
        <xdr:cNvPr id="0" name="image4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5</xdr:row>
      <xdr:rowOff>152400</xdr:rowOff>
    </xdr:from>
    <xdr:ext cx="1171575" cy="609600"/>
    <xdr:pic>
      <xdr:nvPicPr>
        <xdr:cNvPr id="0" name="image4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66675</xdr:rowOff>
    </xdr:from>
    <xdr:ext cx="1809750" cy="1895475"/>
    <xdr:pic>
      <xdr:nvPicPr>
        <xdr:cNvPr id="0" name="image3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1</xdr:row>
      <xdr:rowOff>28575</xdr:rowOff>
    </xdr:from>
    <xdr:ext cx="1857375" cy="1943100"/>
    <xdr:pic>
      <xdr:nvPicPr>
        <xdr:cNvPr id="0" name="image3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12</xdr:row>
      <xdr:rowOff>47625</xdr:rowOff>
    </xdr:from>
    <xdr:ext cx="1838325" cy="1924050"/>
    <xdr:pic>
      <xdr:nvPicPr>
        <xdr:cNvPr id="0" name="image4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838200</xdr:colOff>
      <xdr:row>1</xdr:row>
      <xdr:rowOff>28575</xdr:rowOff>
    </xdr:from>
    <xdr:ext cx="1857375" cy="1943100"/>
    <xdr:pic>
      <xdr:nvPicPr>
        <xdr:cNvPr id="0" name="image5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28575</xdr:rowOff>
    </xdr:from>
    <xdr:ext cx="1533525" cy="1924050"/>
    <xdr:pic>
      <xdr:nvPicPr>
        <xdr:cNvPr id="0" name="image5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12</xdr:row>
      <xdr:rowOff>66675</xdr:rowOff>
    </xdr:from>
    <xdr:ext cx="1809750" cy="1895475"/>
    <xdr:pic>
      <xdr:nvPicPr>
        <xdr:cNvPr id="0" name="image4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85725</xdr:rowOff>
    </xdr:from>
    <xdr:ext cx="2028825" cy="2133600"/>
    <xdr:pic>
      <xdr:nvPicPr>
        <xdr:cNvPr id="0" name="image4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1</xdr:row>
      <xdr:rowOff>9525</xdr:rowOff>
    </xdr:from>
    <xdr:ext cx="2133600" cy="2152650"/>
    <xdr:pic>
      <xdr:nvPicPr>
        <xdr:cNvPr id="0" name="image5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2752725</xdr:colOff>
      <xdr:row>1</xdr:row>
      <xdr:rowOff>9525</xdr:rowOff>
    </xdr:from>
    <xdr:ext cx="2057400" cy="2152650"/>
    <xdr:pic>
      <xdr:nvPicPr>
        <xdr:cNvPr id="0" name="image5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55</xdr:row>
      <xdr:rowOff>114300</xdr:rowOff>
    </xdr:from>
    <xdr:ext cx="571500" cy="342900"/>
    <xdr:pic>
      <xdr:nvPicPr>
        <xdr:cNvPr id="0" name="image6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61</xdr:row>
      <xdr:rowOff>104775</xdr:rowOff>
    </xdr:from>
    <xdr:ext cx="581025" cy="381000"/>
    <xdr:pic>
      <xdr:nvPicPr>
        <xdr:cNvPr id="0" name="image4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67</xdr:row>
      <xdr:rowOff>95250</xdr:rowOff>
    </xdr:from>
    <xdr:ext cx="609600" cy="381000"/>
    <xdr:pic>
      <xdr:nvPicPr>
        <xdr:cNvPr id="0" name="image5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61</xdr:row>
      <xdr:rowOff>76200</xdr:rowOff>
    </xdr:from>
    <xdr:ext cx="571500" cy="400050"/>
    <xdr:pic>
      <xdr:nvPicPr>
        <xdr:cNvPr id="0" name="image4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66</xdr:row>
      <xdr:rowOff>47625</xdr:rowOff>
    </xdr:from>
    <xdr:ext cx="495300" cy="457200"/>
    <xdr:pic>
      <xdr:nvPicPr>
        <xdr:cNvPr id="0" name="image5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65</xdr:row>
      <xdr:rowOff>57150</xdr:rowOff>
    </xdr:from>
    <xdr:ext cx="609600" cy="457200"/>
    <xdr:pic>
      <xdr:nvPicPr>
        <xdr:cNvPr id="0" name="image6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67</xdr:row>
      <xdr:rowOff>47625</xdr:rowOff>
    </xdr:from>
    <xdr:ext cx="561975" cy="495300"/>
    <xdr:pic>
      <xdr:nvPicPr>
        <xdr:cNvPr id="0" name="image5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69</xdr:row>
      <xdr:rowOff>66675</xdr:rowOff>
    </xdr:from>
    <xdr:ext cx="590550" cy="447675"/>
    <xdr:pic>
      <xdr:nvPicPr>
        <xdr:cNvPr id="0" name="image5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71</xdr:row>
      <xdr:rowOff>47625</xdr:rowOff>
    </xdr:from>
    <xdr:ext cx="590550" cy="457200"/>
    <xdr:pic>
      <xdr:nvPicPr>
        <xdr:cNvPr id="0" name="image6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4800600</xdr:colOff>
      <xdr:row>1</xdr:row>
      <xdr:rowOff>123825</xdr:rowOff>
    </xdr:from>
    <xdr:ext cx="1847850" cy="1933575"/>
    <xdr:pic>
      <xdr:nvPicPr>
        <xdr:cNvPr id="0" name="image7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1</xdr:row>
      <xdr:rowOff>9525</xdr:rowOff>
    </xdr:from>
    <xdr:ext cx="2047875" cy="2200275"/>
    <xdr:pic>
      <xdr:nvPicPr>
        <xdr:cNvPr id="0" name="image6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180975</xdr:rowOff>
    </xdr:from>
    <xdr:ext cx="2638425" cy="1857375"/>
    <xdr:pic>
      <xdr:nvPicPr>
        <xdr:cNvPr id="0" name="image5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13</xdr:row>
      <xdr:rowOff>47625</xdr:rowOff>
    </xdr:from>
    <xdr:ext cx="2028825" cy="2124075"/>
    <xdr:pic>
      <xdr:nvPicPr>
        <xdr:cNvPr id="0" name="image6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2266950</xdr:colOff>
      <xdr:row>13</xdr:row>
      <xdr:rowOff>66675</xdr:rowOff>
    </xdr:from>
    <xdr:ext cx="1952625" cy="2057400"/>
    <xdr:pic>
      <xdr:nvPicPr>
        <xdr:cNvPr id="0" name="image6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3838575</xdr:colOff>
      <xdr:row>13</xdr:row>
      <xdr:rowOff>9525</xdr:rowOff>
    </xdr:from>
    <xdr:ext cx="2066925" cy="2152650"/>
    <xdr:pic>
      <xdr:nvPicPr>
        <xdr:cNvPr id="0" name="image7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13</xdr:row>
      <xdr:rowOff>123825</xdr:rowOff>
    </xdr:from>
    <xdr:ext cx="1943100" cy="2000250"/>
    <xdr:pic>
      <xdr:nvPicPr>
        <xdr:cNvPr id="0" name="image6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15</xdr:row>
      <xdr:rowOff>9525</xdr:rowOff>
    </xdr:from>
    <xdr:ext cx="2371725" cy="1704975"/>
    <xdr:pic>
      <xdr:nvPicPr>
        <xdr:cNvPr id="0" name="image6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56</xdr:row>
      <xdr:rowOff>95250</xdr:rowOff>
    </xdr:from>
    <xdr:ext cx="590550" cy="381000"/>
    <xdr:pic>
      <xdr:nvPicPr>
        <xdr:cNvPr id="0" name="image4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57</xdr:row>
      <xdr:rowOff>95250</xdr:rowOff>
    </xdr:from>
    <xdr:ext cx="609600" cy="381000"/>
    <xdr:pic>
      <xdr:nvPicPr>
        <xdr:cNvPr id="0" name="image5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447675" cy="619125"/>
    <xdr:pic>
      <xdr:nvPicPr>
        <xdr:cNvPr id="0" name="image6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657225" cy="609600"/>
    <xdr:pic>
      <xdr:nvPicPr>
        <xdr:cNvPr id="0" name="image7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619125" cy="552450"/>
    <xdr:pic>
      <xdr:nvPicPr>
        <xdr:cNvPr id="0" name="image7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381000" cy="619125"/>
    <xdr:pic>
      <xdr:nvPicPr>
        <xdr:cNvPr id="0" name="image7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723900" cy="523875"/>
    <xdr:pic>
      <xdr:nvPicPr>
        <xdr:cNvPr id="0" name="image8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59</xdr:row>
      <xdr:rowOff>0</xdr:rowOff>
    </xdr:from>
    <xdr:ext cx="561975" cy="590550"/>
    <xdr:pic>
      <xdr:nvPicPr>
        <xdr:cNvPr id="0" name="image7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638175" cy="590550"/>
    <xdr:pic>
      <xdr:nvPicPr>
        <xdr:cNvPr id="0" name="image8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647700" cy="571500"/>
    <xdr:pic>
      <xdr:nvPicPr>
        <xdr:cNvPr id="0" name="image7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638175" cy="600075"/>
    <xdr:pic>
      <xdr:nvPicPr>
        <xdr:cNvPr id="0" name="image7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666750" cy="571500"/>
    <xdr:pic>
      <xdr:nvPicPr>
        <xdr:cNvPr id="0" name="image7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533400" cy="581025"/>
    <xdr:pic>
      <xdr:nvPicPr>
        <xdr:cNvPr id="0" name="image7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581025" cy="619125"/>
    <xdr:pic>
      <xdr:nvPicPr>
        <xdr:cNvPr id="0" name="image8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552450" cy="590550"/>
    <xdr:pic>
      <xdr:nvPicPr>
        <xdr:cNvPr id="0" name="image7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21</xdr:row>
      <xdr:rowOff>85725</xdr:rowOff>
    </xdr:from>
    <xdr:ext cx="1771650" cy="1876425"/>
    <xdr:pic>
      <xdr:nvPicPr>
        <xdr:cNvPr id="0" name="image8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21</xdr:row>
      <xdr:rowOff>28575</xdr:rowOff>
    </xdr:from>
    <xdr:ext cx="1857375" cy="1933575"/>
    <xdr:pic>
      <xdr:nvPicPr>
        <xdr:cNvPr id="0" name="image8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</xdr:row>
      <xdr:rowOff>57150</xdr:rowOff>
    </xdr:from>
    <xdr:ext cx="2085975" cy="1676400"/>
    <xdr:pic>
      <xdr:nvPicPr>
        <xdr:cNvPr id="0" name="image9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rcaled.com/" TargetMode="External"/><Relationship Id="rId2" Type="http://schemas.openxmlformats.org/officeDocument/2006/relationships/hyperlink" Target="mailto:cpetty@rcaled.com" TargetMode="External"/><Relationship Id="rId3" Type="http://schemas.openxmlformats.org/officeDocument/2006/relationships/hyperlink" Target="mailto:jbailey@rcaled.com" TargetMode="External"/><Relationship Id="rId4" Type="http://schemas.openxmlformats.org/officeDocument/2006/relationships/hyperlink" Target="mailto:mhobart@rcaled.com" TargetMode="External"/><Relationship Id="rId9" Type="http://schemas.openxmlformats.org/officeDocument/2006/relationships/hyperlink" Target="mailto:jalexander@dtsus.net" TargetMode="External"/><Relationship Id="rId5" Type="http://schemas.openxmlformats.org/officeDocument/2006/relationships/hyperlink" Target="mailto:Quotes@rcaled.com" TargetMode="External"/><Relationship Id="rId6" Type="http://schemas.openxmlformats.org/officeDocument/2006/relationships/hyperlink" Target="mailto:tgiorgio@rcaled.com" TargetMode="External"/><Relationship Id="rId7" Type="http://schemas.openxmlformats.org/officeDocument/2006/relationships/hyperlink" Target="mailto:azafiropoulos@dtsus.net" TargetMode="External"/><Relationship Id="rId8" Type="http://schemas.openxmlformats.org/officeDocument/2006/relationships/hyperlink" Target="mailto:sbankston@rcaled.com" TargetMode="External"/><Relationship Id="rId11" Type="http://schemas.openxmlformats.org/officeDocument/2006/relationships/hyperlink" Target="mailto:Quotes@rcaled.com" TargetMode="External"/><Relationship Id="rId10" Type="http://schemas.openxmlformats.org/officeDocument/2006/relationships/hyperlink" Target="mailto:Support@rcaled.com" TargetMode="External"/><Relationship Id="rId1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8.29"/>
    <col customWidth="1" min="2" max="2" width="19.43"/>
    <col customWidth="1" min="3" max="3" width="32.86"/>
    <col customWidth="1" min="4" max="4" width="13.71"/>
    <col customWidth="1" min="5" max="26" width="8.71"/>
  </cols>
  <sheetData>
    <row r="3">
      <c r="B3" s="1" t="s">
        <v>0</v>
      </c>
    </row>
    <row r="9">
      <c r="A9" s="2" t="s">
        <v>1</v>
      </c>
      <c r="B9" s="3"/>
      <c r="C9" s="3"/>
      <c r="D9" s="3"/>
      <c r="E9" s="3"/>
      <c r="F9" s="4"/>
    </row>
    <row r="11">
      <c r="A11" s="1" t="s">
        <v>2</v>
      </c>
    </row>
    <row r="13">
      <c r="A13" s="1" t="s">
        <v>3</v>
      </c>
    </row>
    <row r="14">
      <c r="A14" s="1" t="s">
        <v>4</v>
      </c>
    </row>
    <row r="15">
      <c r="A15" s="5" t="s">
        <v>5</v>
      </c>
    </row>
    <row r="16">
      <c r="A16" s="1" t="s">
        <v>6</v>
      </c>
    </row>
    <row r="17">
      <c r="A17" s="1" t="s">
        <v>7</v>
      </c>
    </row>
    <row r="18">
      <c r="A18" s="1" t="s">
        <v>8</v>
      </c>
    </row>
    <row r="19">
      <c r="A19" s="1" t="s">
        <v>9</v>
      </c>
    </row>
    <row r="20">
      <c r="A20" s="6" t="s">
        <v>10</v>
      </c>
      <c r="B20" s="6"/>
      <c r="C20" s="6"/>
      <c r="D20" s="6"/>
      <c r="E20" s="6"/>
      <c r="F20" s="6"/>
    </row>
    <row r="21" ht="15.75" customHeight="1">
      <c r="A21" s="7" t="s">
        <v>11</v>
      </c>
    </row>
    <row r="22" ht="15.75" customHeight="1">
      <c r="A22" s="7"/>
    </row>
    <row r="23" ht="15.75" customHeight="1">
      <c r="A23" s="8" t="s">
        <v>12</v>
      </c>
    </row>
    <row r="24" ht="15.75" customHeight="1">
      <c r="A24" s="9" t="s">
        <v>13</v>
      </c>
      <c r="B24" s="9" t="s">
        <v>14</v>
      </c>
      <c r="C24" s="10" t="s">
        <v>15</v>
      </c>
      <c r="D24" s="11"/>
      <c r="E24" s="8"/>
      <c r="F24" s="8"/>
    </row>
    <row r="25" ht="15.75" customHeight="1">
      <c r="A25" s="1" t="s">
        <v>16</v>
      </c>
      <c r="B25" s="1" t="s">
        <v>17</v>
      </c>
      <c r="C25" s="12" t="s">
        <v>18</v>
      </c>
      <c r="D25" s="1" t="s">
        <v>19</v>
      </c>
    </row>
    <row r="26" ht="15.75" customHeight="1">
      <c r="A26" s="1" t="s">
        <v>20</v>
      </c>
      <c r="B26" s="1" t="s">
        <v>21</v>
      </c>
      <c r="C26" s="12" t="s">
        <v>22</v>
      </c>
      <c r="D26" s="1" t="s">
        <v>23</v>
      </c>
    </row>
    <row r="27" ht="15.75" customHeight="1">
      <c r="A27" s="1" t="s">
        <v>24</v>
      </c>
      <c r="B27" s="1" t="s">
        <v>25</v>
      </c>
      <c r="C27" s="12" t="s">
        <v>26</v>
      </c>
      <c r="D27" s="1" t="s">
        <v>27</v>
      </c>
    </row>
    <row r="28" ht="15.75" customHeight="1">
      <c r="A28" s="1" t="s">
        <v>28</v>
      </c>
      <c r="B28" s="1" t="s">
        <v>29</v>
      </c>
      <c r="C28" s="12" t="s">
        <v>30</v>
      </c>
    </row>
    <row r="29" ht="15.75" customHeight="1">
      <c r="A29" s="1" t="s">
        <v>31</v>
      </c>
      <c r="B29" s="1" t="s">
        <v>32</v>
      </c>
      <c r="C29" s="12" t="s">
        <v>33</v>
      </c>
      <c r="D29" s="1" t="s">
        <v>34</v>
      </c>
    </row>
    <row r="30" ht="15.75" customHeight="1">
      <c r="A30" s="1" t="s">
        <v>35</v>
      </c>
      <c r="B30" s="1" t="s">
        <v>36</v>
      </c>
      <c r="C30" s="12" t="s">
        <v>37</v>
      </c>
      <c r="D30" s="1" t="s">
        <v>38</v>
      </c>
    </row>
    <row r="31" ht="15.75" customHeight="1">
      <c r="A31" s="1" t="s">
        <v>39</v>
      </c>
      <c r="B31" s="1" t="s">
        <v>40</v>
      </c>
      <c r="C31" s="12" t="s">
        <v>41</v>
      </c>
      <c r="D31" s="1" t="s">
        <v>42</v>
      </c>
    </row>
    <row r="32" ht="15.75" customHeight="1">
      <c r="A32" s="1" t="s">
        <v>43</v>
      </c>
      <c r="B32" s="1" t="s">
        <v>44</v>
      </c>
      <c r="C32" s="12" t="s">
        <v>45</v>
      </c>
      <c r="D32" s="1" t="s">
        <v>46</v>
      </c>
    </row>
    <row r="33" ht="15.75" customHeight="1">
      <c r="A33" s="1" t="s">
        <v>47</v>
      </c>
      <c r="B33" s="1" t="s">
        <v>48</v>
      </c>
      <c r="C33" s="12" t="s">
        <v>49</v>
      </c>
      <c r="D33" s="13" t="s">
        <v>50</v>
      </c>
    </row>
    <row r="34" ht="15.75" customHeight="1">
      <c r="A34" s="1" t="s">
        <v>51</v>
      </c>
      <c r="B34" s="1" t="s">
        <v>29</v>
      </c>
      <c r="C34" s="12" t="s">
        <v>30</v>
      </c>
    </row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9:F9"/>
    <mergeCell ref="A15:C15"/>
  </mergeCells>
  <hyperlinks>
    <hyperlink r:id="rId1" ref="C24"/>
    <hyperlink r:id="rId2" ref="C25"/>
    <hyperlink r:id="rId3" ref="C26"/>
    <hyperlink r:id="rId4" ref="C27"/>
    <hyperlink r:id="rId5" ref="C28"/>
    <hyperlink r:id="rId6" ref="C29"/>
    <hyperlink r:id="rId7" ref="C30"/>
    <hyperlink r:id="rId8" ref="C31"/>
    <hyperlink r:id="rId9" ref="C32"/>
    <hyperlink r:id="rId10" ref="C33"/>
    <hyperlink r:id="rId11" ref="C34"/>
  </hyperlinks>
  <printOptions/>
  <pageMargins bottom="0.75" footer="0.0" header="0.0" left="0.7" right="0.7" top="0.75"/>
  <pageSetup orientation="landscape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0"/>
    <col customWidth="1" min="2" max="2" width="21.86"/>
    <col customWidth="1" min="3" max="3" width="47.0"/>
    <col customWidth="1" min="4" max="26" width="8.71"/>
  </cols>
  <sheetData>
    <row r="1">
      <c r="A1" s="14" t="s">
        <v>548</v>
      </c>
      <c r="B1" s="3"/>
      <c r="C1" s="3"/>
      <c r="D1" s="3"/>
      <c r="E1" s="3"/>
      <c r="F1" s="3"/>
      <c r="G1" s="4"/>
    </row>
    <row r="17">
      <c r="A17" s="42" t="s">
        <v>549</v>
      </c>
      <c r="E17" s="17" t="s">
        <v>170</v>
      </c>
    </row>
    <row r="18">
      <c r="A18" s="42"/>
      <c r="B18" s="42"/>
      <c r="C18" s="42"/>
      <c r="E18" s="17"/>
      <c r="F18" s="17"/>
    </row>
    <row r="19">
      <c r="A19" s="42"/>
      <c r="B19" s="42"/>
      <c r="C19" s="42"/>
      <c r="E19" s="17"/>
      <c r="F19" s="17"/>
    </row>
    <row r="20">
      <c r="A20" s="42"/>
      <c r="B20" s="42"/>
      <c r="C20" s="42"/>
      <c r="E20" s="17"/>
      <c r="F20" s="17"/>
    </row>
    <row r="21">
      <c r="A21" s="42"/>
      <c r="B21" s="42"/>
      <c r="C21" s="42"/>
      <c r="E21" s="17"/>
      <c r="F21" s="17"/>
    </row>
    <row r="22" ht="15.75" customHeight="1">
      <c r="A22" s="42"/>
      <c r="B22" s="42"/>
      <c r="C22" s="42"/>
      <c r="E22" s="17"/>
      <c r="F22" s="17"/>
    </row>
    <row r="23" ht="15.75" customHeight="1">
      <c r="A23" s="42"/>
      <c r="B23" s="42"/>
      <c r="C23" s="42"/>
      <c r="E23" s="17"/>
      <c r="F23" s="17"/>
    </row>
    <row r="24" ht="15.75" customHeight="1">
      <c r="A24" s="42"/>
      <c r="B24" s="42"/>
      <c r="C24" s="42"/>
      <c r="E24" s="17"/>
      <c r="F24" s="17"/>
    </row>
    <row r="25" ht="15.75" customHeight="1">
      <c r="A25" s="42"/>
      <c r="B25" s="42"/>
      <c r="C25" s="42"/>
      <c r="E25" s="17"/>
      <c r="F25" s="17"/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>
      <c r="A34" s="42" t="s">
        <v>173</v>
      </c>
      <c r="C34" s="42" t="s">
        <v>550</v>
      </c>
      <c r="E34" s="42" t="s">
        <v>179</v>
      </c>
    </row>
    <row r="35" ht="15.75" customHeight="1">
      <c r="A35" s="42"/>
      <c r="B35" s="42"/>
      <c r="C35" s="42"/>
      <c r="E35" s="42"/>
      <c r="F35" s="42"/>
    </row>
    <row r="36" ht="15.75" customHeight="1">
      <c r="A36" s="22" t="s">
        <v>56</v>
      </c>
      <c r="B36" s="22" t="s">
        <v>57</v>
      </c>
      <c r="C36" s="22" t="s">
        <v>58</v>
      </c>
      <c r="D36" s="23">
        <v>0.1</v>
      </c>
      <c r="E36" s="24">
        <v>0.05</v>
      </c>
    </row>
    <row r="37" ht="15.75" customHeight="1">
      <c r="A37" s="25" t="s">
        <v>164</v>
      </c>
      <c r="B37" s="25" t="s">
        <v>165</v>
      </c>
      <c r="C37" s="25" t="s">
        <v>166</v>
      </c>
      <c r="D37" s="26">
        <v>65.0</v>
      </c>
      <c r="E37" s="27">
        <f t="shared" ref="E37:E42" si="1">D37*0.88</f>
        <v>57.2</v>
      </c>
      <c r="F37" s="28" t="s">
        <v>62</v>
      </c>
    </row>
    <row r="38" ht="15.75" customHeight="1">
      <c r="A38" s="25" t="s">
        <v>167</v>
      </c>
      <c r="B38" s="25" t="s">
        <v>168</v>
      </c>
      <c r="C38" s="25" t="s">
        <v>169</v>
      </c>
      <c r="D38" s="26">
        <v>65.0</v>
      </c>
      <c r="E38" s="27">
        <f t="shared" si="1"/>
        <v>57.2</v>
      </c>
    </row>
    <row r="39" ht="15.75" customHeight="1">
      <c r="A39" s="25" t="s">
        <v>170</v>
      </c>
      <c r="B39" s="25" t="s">
        <v>171</v>
      </c>
      <c r="C39" s="25" t="s">
        <v>172</v>
      </c>
      <c r="D39" s="26">
        <v>76.0</v>
      </c>
      <c r="E39" s="27">
        <f t="shared" si="1"/>
        <v>66.88</v>
      </c>
    </row>
    <row r="40" ht="15.75" customHeight="1">
      <c r="A40" s="25" t="s">
        <v>173</v>
      </c>
      <c r="B40" s="25" t="s">
        <v>174</v>
      </c>
      <c r="C40" s="25" t="s">
        <v>175</v>
      </c>
      <c r="D40" s="26">
        <v>76.0</v>
      </c>
      <c r="E40" s="27">
        <f t="shared" si="1"/>
        <v>66.88</v>
      </c>
    </row>
    <row r="41" ht="15.75" customHeight="1">
      <c r="A41" s="25" t="s">
        <v>176</v>
      </c>
      <c r="B41" s="25" t="s">
        <v>347</v>
      </c>
      <c r="C41" s="25" t="s">
        <v>178</v>
      </c>
      <c r="D41" s="26">
        <v>85.0</v>
      </c>
      <c r="E41" s="27">
        <f t="shared" si="1"/>
        <v>74.8</v>
      </c>
    </row>
    <row r="42" ht="15.75" customHeight="1">
      <c r="A42" s="25" t="s">
        <v>179</v>
      </c>
      <c r="B42" s="25"/>
      <c r="C42" s="25" t="s">
        <v>180</v>
      </c>
      <c r="D42" s="26">
        <v>2.5</v>
      </c>
      <c r="E42" s="27">
        <f t="shared" si="1"/>
        <v>2.2</v>
      </c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G1"/>
    <mergeCell ref="A17:C17"/>
    <mergeCell ref="E17:F17"/>
    <mergeCell ref="A34:B34"/>
    <mergeCell ref="E34:F3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86"/>
    <col customWidth="1" min="2" max="2" width="20.57"/>
    <col customWidth="1" min="3" max="3" width="43.43"/>
    <col customWidth="1" min="4" max="26" width="8.71"/>
  </cols>
  <sheetData>
    <row r="1">
      <c r="A1" s="14" t="s">
        <v>551</v>
      </c>
      <c r="B1" s="3"/>
      <c r="C1" s="3"/>
      <c r="D1" s="3"/>
      <c r="E1" s="4"/>
    </row>
    <row r="16">
      <c r="A16" s="16"/>
      <c r="B16" s="16" t="s">
        <v>552</v>
      </c>
      <c r="C16" s="15" t="s">
        <v>553</v>
      </c>
    </row>
    <row r="18">
      <c r="A18" s="22" t="s">
        <v>56</v>
      </c>
      <c r="B18" s="22" t="s">
        <v>57</v>
      </c>
      <c r="C18" s="22" t="s">
        <v>58</v>
      </c>
      <c r="D18" s="23">
        <v>0.1</v>
      </c>
      <c r="E18" s="24">
        <v>0.05</v>
      </c>
    </row>
    <row r="19">
      <c r="A19" s="25" t="s">
        <v>552</v>
      </c>
      <c r="B19" s="25" t="s">
        <v>554</v>
      </c>
      <c r="C19" s="25" t="s">
        <v>555</v>
      </c>
      <c r="D19" s="26">
        <v>17.0</v>
      </c>
      <c r="E19" s="27">
        <f t="shared" ref="E19:E21" si="1">D19*0.88</f>
        <v>14.96</v>
      </c>
      <c r="F19" s="28" t="s">
        <v>62</v>
      </c>
    </row>
    <row r="20">
      <c r="A20" s="25" t="s">
        <v>556</v>
      </c>
      <c r="B20" s="25"/>
      <c r="C20" s="25" t="s">
        <v>557</v>
      </c>
      <c r="D20" s="26">
        <v>6.0</v>
      </c>
      <c r="E20" s="27">
        <f t="shared" si="1"/>
        <v>5.28</v>
      </c>
    </row>
    <row r="21" ht="15.75" customHeight="1">
      <c r="A21" s="25" t="s">
        <v>553</v>
      </c>
      <c r="B21" s="25"/>
      <c r="C21" s="25" t="s">
        <v>558</v>
      </c>
      <c r="D21" s="26">
        <v>24.0</v>
      </c>
      <c r="E21" s="27">
        <f t="shared" si="1"/>
        <v>21.12</v>
      </c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E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30.43"/>
    <col customWidth="1" min="2" max="2" width="22.86"/>
    <col customWidth="1" min="3" max="3" width="47.0"/>
    <col customWidth="1" min="4" max="4" width="11.57"/>
    <col customWidth="1" min="5" max="26" width="8.71"/>
  </cols>
  <sheetData>
    <row r="1">
      <c r="A1" s="14" t="s">
        <v>160</v>
      </c>
      <c r="B1" s="3"/>
      <c r="C1" s="3"/>
      <c r="D1" s="3"/>
      <c r="E1" s="4"/>
      <c r="F1" s="21"/>
      <c r="G1" s="21"/>
    </row>
    <row r="16">
      <c r="A16" s="16"/>
      <c r="B16" s="16"/>
      <c r="C16" s="16"/>
      <c r="D16" s="16"/>
      <c r="E16" s="16"/>
      <c r="F16" s="16"/>
      <c r="G16" s="16"/>
    </row>
    <row r="17">
      <c r="A17" s="42" t="s">
        <v>161</v>
      </c>
      <c r="B17" s="16"/>
      <c r="C17" s="16" t="s">
        <v>559</v>
      </c>
      <c r="D17" s="16"/>
      <c r="E17" s="16"/>
      <c r="F17" s="16"/>
      <c r="G17" s="17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>
      <c r="A32" s="42" t="s">
        <v>560</v>
      </c>
      <c r="B32" s="42" t="s">
        <v>561</v>
      </c>
    </row>
    <row r="33" ht="15.75" customHeight="1">
      <c r="A33" s="42"/>
      <c r="B33" s="42"/>
    </row>
    <row r="34" ht="15.75" customHeight="1">
      <c r="A34" s="22" t="s">
        <v>56</v>
      </c>
      <c r="B34" s="22" t="s">
        <v>57</v>
      </c>
      <c r="C34" s="22" t="s">
        <v>58</v>
      </c>
      <c r="D34" s="23">
        <v>0.1</v>
      </c>
      <c r="E34" s="24">
        <v>0.05</v>
      </c>
    </row>
    <row r="35" ht="15.75" customHeight="1">
      <c r="A35" s="25" t="s">
        <v>161</v>
      </c>
      <c r="B35" s="25" t="s">
        <v>162</v>
      </c>
      <c r="C35" s="25" t="s">
        <v>163</v>
      </c>
      <c r="D35" s="26">
        <v>11.0</v>
      </c>
      <c r="E35" s="27">
        <f t="shared" ref="E35:E40" si="1">D35*0.88</f>
        <v>9.68</v>
      </c>
      <c r="F35" s="28" t="s">
        <v>62</v>
      </c>
    </row>
    <row r="36" ht="15.75" customHeight="1">
      <c r="A36" s="25" t="s">
        <v>181</v>
      </c>
      <c r="B36" s="25" t="s">
        <v>182</v>
      </c>
      <c r="C36" s="25" t="s">
        <v>183</v>
      </c>
      <c r="D36" s="26">
        <v>45.0</v>
      </c>
      <c r="E36" s="27">
        <f t="shared" si="1"/>
        <v>39.6</v>
      </c>
    </row>
    <row r="37" ht="15.75" customHeight="1">
      <c r="A37" s="25" t="s">
        <v>184</v>
      </c>
      <c r="B37" s="25" t="s">
        <v>185</v>
      </c>
      <c r="C37" s="25" t="s">
        <v>186</v>
      </c>
      <c r="D37" s="26">
        <v>4.05</v>
      </c>
      <c r="E37" s="27">
        <f t="shared" si="1"/>
        <v>3.564</v>
      </c>
    </row>
    <row r="38" ht="15.75" customHeight="1">
      <c r="A38" s="25" t="s">
        <v>187</v>
      </c>
      <c r="B38" s="25" t="s">
        <v>188</v>
      </c>
      <c r="C38" s="25" t="s">
        <v>189</v>
      </c>
      <c r="D38" s="26">
        <v>5.3</v>
      </c>
      <c r="E38" s="27">
        <f t="shared" si="1"/>
        <v>4.664</v>
      </c>
    </row>
    <row r="39" ht="15.75" customHeight="1">
      <c r="A39" s="25" t="s">
        <v>562</v>
      </c>
      <c r="B39" s="25" t="s">
        <v>563</v>
      </c>
      <c r="C39" s="25" t="s">
        <v>564</v>
      </c>
      <c r="D39" s="26">
        <v>90.0</v>
      </c>
      <c r="E39" s="27">
        <f t="shared" si="1"/>
        <v>79.2</v>
      </c>
    </row>
    <row r="40" ht="15.75" customHeight="1">
      <c r="A40" s="25" t="s">
        <v>565</v>
      </c>
      <c r="B40" s="25" t="s">
        <v>566</v>
      </c>
      <c r="C40" s="25" t="s">
        <v>567</v>
      </c>
      <c r="D40" s="26">
        <v>80.0</v>
      </c>
      <c r="E40" s="27">
        <f t="shared" si="1"/>
        <v>70.4</v>
      </c>
    </row>
    <row r="41" ht="15.75" customHeight="1">
      <c r="A41" s="29" t="s">
        <v>568</v>
      </c>
      <c r="B41" s="29"/>
      <c r="C41" s="29" t="s">
        <v>569</v>
      </c>
      <c r="D41" s="30">
        <v>1100.0</v>
      </c>
      <c r="E41" s="31"/>
    </row>
    <row r="42" ht="15.75" customHeight="1">
      <c r="A42" s="29" t="s">
        <v>570</v>
      </c>
      <c r="B42" s="29"/>
      <c r="C42" s="29" t="s">
        <v>571</v>
      </c>
      <c r="D42" s="30">
        <v>2200.0</v>
      </c>
      <c r="E42" s="31"/>
    </row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E1"/>
    <mergeCell ref="B32:C32"/>
    <mergeCell ref="B33:C33"/>
  </mergeCells>
  <printOptions/>
  <pageMargins bottom="0.75" footer="0.0" header="0.0" left="0.7" right="0.7" top="0.75"/>
  <pageSetup fitToHeight="0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7.71"/>
    <col customWidth="1" min="2" max="2" width="24.29"/>
    <col customWidth="1" min="3" max="3" width="11.57"/>
    <col customWidth="1" min="4" max="26" width="8.71"/>
  </cols>
  <sheetData>
    <row r="1">
      <c r="A1" s="53" t="s">
        <v>572</v>
      </c>
      <c r="B1" s="3"/>
      <c r="C1" s="4"/>
    </row>
    <row r="2">
      <c r="A2" s="91"/>
      <c r="B2" s="91"/>
      <c r="C2" s="91"/>
    </row>
    <row r="3">
      <c r="A3" s="91"/>
      <c r="B3" s="91"/>
      <c r="C3" s="91"/>
    </row>
    <row r="4">
      <c r="A4" s="91"/>
      <c r="B4" s="91"/>
      <c r="C4" s="91"/>
    </row>
    <row r="5">
      <c r="A5" s="91"/>
      <c r="B5" s="91"/>
      <c r="C5" s="91"/>
    </row>
    <row r="6">
      <c r="A6" s="91"/>
      <c r="B6" s="91"/>
      <c r="C6" s="91"/>
    </row>
    <row r="7">
      <c r="A7" s="91"/>
      <c r="B7" s="91"/>
      <c r="C7" s="91"/>
    </row>
    <row r="8">
      <c r="A8" s="91"/>
      <c r="B8" s="91"/>
      <c r="C8" s="91"/>
    </row>
    <row r="9">
      <c r="A9" s="92" t="s">
        <v>56</v>
      </c>
      <c r="B9" s="92" t="s">
        <v>58</v>
      </c>
      <c r="C9" s="93">
        <v>0.1</v>
      </c>
    </row>
    <row r="10">
      <c r="A10" s="29" t="s">
        <v>573</v>
      </c>
      <c r="B10" s="29" t="s">
        <v>574</v>
      </c>
      <c r="C10" s="30">
        <v>837.0</v>
      </c>
    </row>
    <row r="11">
      <c r="A11" s="29" t="s">
        <v>575</v>
      </c>
      <c r="B11" s="29"/>
      <c r="C11" s="30">
        <v>1099.0</v>
      </c>
    </row>
    <row r="12">
      <c r="A12" s="29" t="s">
        <v>576</v>
      </c>
      <c r="B12" s="29" t="s">
        <v>577</v>
      </c>
      <c r="C12" s="30">
        <v>837.0</v>
      </c>
    </row>
    <row r="13">
      <c r="A13" s="29" t="s">
        <v>575</v>
      </c>
      <c r="B13" s="29"/>
      <c r="C13" s="30">
        <v>1099.0</v>
      </c>
    </row>
    <row r="14" ht="15.0" customHeight="1">
      <c r="A14" s="29" t="s">
        <v>578</v>
      </c>
      <c r="B14" s="94" t="s">
        <v>579</v>
      </c>
      <c r="C14" s="30">
        <v>55.0</v>
      </c>
    </row>
    <row r="15">
      <c r="A15" s="29" t="s">
        <v>580</v>
      </c>
      <c r="B15" s="95"/>
      <c r="C15" s="30">
        <v>73.0</v>
      </c>
    </row>
    <row r="16">
      <c r="A16" s="29" t="s">
        <v>581</v>
      </c>
      <c r="B16" s="95"/>
      <c r="C16" s="30">
        <v>73.0</v>
      </c>
    </row>
    <row r="17">
      <c r="A17" s="29" t="s">
        <v>582</v>
      </c>
      <c r="B17" s="96"/>
      <c r="C17" s="30">
        <v>81.0</v>
      </c>
    </row>
    <row r="18">
      <c r="A18" s="29" t="s">
        <v>583</v>
      </c>
      <c r="B18" s="94" t="s">
        <v>584</v>
      </c>
      <c r="C18" s="30">
        <v>127.0</v>
      </c>
    </row>
    <row r="19">
      <c r="A19" s="29" t="s">
        <v>585</v>
      </c>
      <c r="B19" s="95"/>
      <c r="C19" s="30">
        <v>151.0</v>
      </c>
    </row>
    <row r="20">
      <c r="A20" s="29" t="s">
        <v>586</v>
      </c>
      <c r="B20" s="96"/>
      <c r="C20" s="30">
        <v>204.0</v>
      </c>
    </row>
    <row r="21" ht="15.75" customHeight="1">
      <c r="A21" s="29" t="s">
        <v>587</v>
      </c>
      <c r="B21" s="29" t="s">
        <v>588</v>
      </c>
      <c r="C21" s="30">
        <v>184.0</v>
      </c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C1"/>
    <mergeCell ref="B14:B17"/>
    <mergeCell ref="B18:B20"/>
  </mergeCells>
  <printOptions/>
  <pageMargins bottom="0.75" footer="0.0" header="0.0" left="0.7" right="0.7" top="0.75"/>
  <pageSetup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4.86"/>
    <col customWidth="1" min="2" max="2" width="21.57"/>
    <col customWidth="1" min="3" max="3" width="67.71"/>
    <col customWidth="1" min="4" max="5" width="9.86"/>
    <col customWidth="1" min="6" max="26" width="8.71"/>
  </cols>
  <sheetData>
    <row r="1">
      <c r="A1" s="14" t="s">
        <v>52</v>
      </c>
      <c r="B1" s="3"/>
      <c r="C1" s="3"/>
      <c r="D1" s="3"/>
      <c r="E1" s="4"/>
    </row>
    <row r="16">
      <c r="A16" s="15" t="s">
        <v>53</v>
      </c>
      <c r="B16" s="16"/>
      <c r="C16" s="17" t="s">
        <v>54</v>
      </c>
    </row>
    <row r="17">
      <c r="A17" s="15"/>
      <c r="B17" s="16"/>
      <c r="C17" s="17"/>
    </row>
    <row r="18">
      <c r="A18" s="18" t="s">
        <v>55</v>
      </c>
      <c r="B18" s="19"/>
      <c r="C18" s="19"/>
      <c r="D18" s="19"/>
      <c r="E18" s="20"/>
      <c r="G18" s="21"/>
    </row>
    <row r="19">
      <c r="A19" s="22" t="s">
        <v>56</v>
      </c>
      <c r="B19" s="22" t="s">
        <v>57</v>
      </c>
      <c r="C19" s="22" t="s">
        <v>58</v>
      </c>
      <c r="D19" s="23">
        <v>0.1</v>
      </c>
      <c r="E19" s="24">
        <v>0.05</v>
      </c>
      <c r="G19" s="21"/>
    </row>
    <row r="20">
      <c r="A20" s="25" t="s">
        <v>59</v>
      </c>
      <c r="B20" s="25" t="s">
        <v>60</v>
      </c>
      <c r="C20" s="25" t="s">
        <v>61</v>
      </c>
      <c r="D20" s="26">
        <v>74.0</v>
      </c>
      <c r="E20" s="27">
        <f t="shared" ref="E20:E39" si="1">D20*0.88</f>
        <v>65.12</v>
      </c>
      <c r="F20" s="28" t="s">
        <v>62</v>
      </c>
    </row>
    <row r="21" ht="15.75" customHeight="1">
      <c r="A21" s="25" t="s">
        <v>63</v>
      </c>
      <c r="B21" s="25" t="s">
        <v>64</v>
      </c>
      <c r="C21" s="25" t="s">
        <v>65</v>
      </c>
      <c r="D21" s="26">
        <v>74.0</v>
      </c>
      <c r="E21" s="27">
        <f t="shared" si="1"/>
        <v>65.12</v>
      </c>
    </row>
    <row r="22" ht="15.75" customHeight="1">
      <c r="A22" s="25" t="s">
        <v>66</v>
      </c>
      <c r="B22" s="25" t="s">
        <v>67</v>
      </c>
      <c r="C22" s="25" t="s">
        <v>68</v>
      </c>
      <c r="D22" s="26">
        <v>96.0</v>
      </c>
      <c r="E22" s="27">
        <f t="shared" si="1"/>
        <v>84.48</v>
      </c>
    </row>
    <row r="23" ht="15.75" customHeight="1">
      <c r="A23" s="25" t="s">
        <v>69</v>
      </c>
      <c r="B23" s="25" t="s">
        <v>70</v>
      </c>
      <c r="C23" s="25" t="s">
        <v>71</v>
      </c>
      <c r="D23" s="26">
        <v>96.0</v>
      </c>
      <c r="E23" s="27">
        <f t="shared" si="1"/>
        <v>84.48</v>
      </c>
    </row>
    <row r="24" ht="15.75" customHeight="1">
      <c r="A24" s="29" t="s">
        <v>72</v>
      </c>
      <c r="B24" s="29" t="s">
        <v>73</v>
      </c>
      <c r="C24" s="29" t="s">
        <v>74</v>
      </c>
      <c r="D24" s="30">
        <v>89.0</v>
      </c>
      <c r="E24" s="31">
        <f t="shared" si="1"/>
        <v>78.32</v>
      </c>
    </row>
    <row r="25" ht="15.75" customHeight="1">
      <c r="A25" s="29" t="s">
        <v>75</v>
      </c>
      <c r="B25" s="29" t="s">
        <v>76</v>
      </c>
      <c r="C25" s="29" t="s">
        <v>77</v>
      </c>
      <c r="D25" s="30">
        <v>89.0</v>
      </c>
      <c r="E25" s="31">
        <f t="shared" si="1"/>
        <v>78.32</v>
      </c>
    </row>
    <row r="26" ht="15.75" customHeight="1">
      <c r="A26" s="25" t="s">
        <v>78</v>
      </c>
      <c r="B26" s="25" t="s">
        <v>79</v>
      </c>
      <c r="C26" s="25" t="s">
        <v>80</v>
      </c>
      <c r="D26" s="26">
        <v>94.0</v>
      </c>
      <c r="E26" s="27">
        <f t="shared" si="1"/>
        <v>82.72</v>
      </c>
    </row>
    <row r="27" ht="15.75" customHeight="1">
      <c r="A27" s="25" t="s">
        <v>81</v>
      </c>
      <c r="B27" s="25" t="s">
        <v>82</v>
      </c>
      <c r="C27" s="25" t="s">
        <v>83</v>
      </c>
      <c r="D27" s="26">
        <v>94.0</v>
      </c>
      <c r="E27" s="27">
        <f t="shared" si="1"/>
        <v>82.72</v>
      </c>
    </row>
    <row r="28" ht="15.75" customHeight="1">
      <c r="A28" s="29" t="s">
        <v>84</v>
      </c>
      <c r="B28" s="29" t="s">
        <v>85</v>
      </c>
      <c r="C28" s="29" t="s">
        <v>86</v>
      </c>
      <c r="D28" s="30">
        <v>108.0</v>
      </c>
      <c r="E28" s="31">
        <f t="shared" si="1"/>
        <v>95.04</v>
      </c>
    </row>
    <row r="29" ht="15.75" customHeight="1">
      <c r="A29" s="29" t="s">
        <v>87</v>
      </c>
      <c r="B29" s="29" t="s">
        <v>88</v>
      </c>
      <c r="C29" s="29" t="s">
        <v>89</v>
      </c>
      <c r="D29" s="30">
        <v>108.0</v>
      </c>
      <c r="E29" s="31">
        <f t="shared" si="1"/>
        <v>95.04</v>
      </c>
    </row>
    <row r="30" ht="15.75" customHeight="1">
      <c r="A30" s="25" t="s">
        <v>90</v>
      </c>
      <c r="B30" s="25" t="s">
        <v>91</v>
      </c>
      <c r="C30" s="25" t="s">
        <v>92</v>
      </c>
      <c r="D30" s="26">
        <v>111.0</v>
      </c>
      <c r="E30" s="27">
        <f t="shared" si="1"/>
        <v>97.68</v>
      </c>
    </row>
    <row r="31" ht="15.75" customHeight="1">
      <c r="A31" s="25" t="s">
        <v>93</v>
      </c>
      <c r="B31" s="25" t="s">
        <v>94</v>
      </c>
      <c r="C31" s="25" t="s">
        <v>95</v>
      </c>
      <c r="D31" s="26">
        <v>111.0</v>
      </c>
      <c r="E31" s="27">
        <f t="shared" si="1"/>
        <v>97.68</v>
      </c>
    </row>
    <row r="32" ht="15.75" customHeight="1">
      <c r="A32" s="25" t="s">
        <v>96</v>
      </c>
      <c r="B32" s="25" t="s">
        <v>97</v>
      </c>
      <c r="C32" s="25" t="s">
        <v>98</v>
      </c>
      <c r="D32" s="26">
        <v>89.0</v>
      </c>
      <c r="E32" s="27">
        <f t="shared" si="1"/>
        <v>78.32</v>
      </c>
    </row>
    <row r="33" ht="15.75" customHeight="1">
      <c r="A33" s="25" t="s">
        <v>99</v>
      </c>
      <c r="B33" s="25" t="s">
        <v>100</v>
      </c>
      <c r="C33" s="25" t="s">
        <v>101</v>
      </c>
      <c r="D33" s="26">
        <v>89.0</v>
      </c>
      <c r="E33" s="27">
        <f t="shared" si="1"/>
        <v>78.32</v>
      </c>
    </row>
    <row r="34" ht="15.75" customHeight="1">
      <c r="A34" s="25" t="s">
        <v>102</v>
      </c>
      <c r="B34" s="25" t="s">
        <v>103</v>
      </c>
      <c r="C34" s="25" t="s">
        <v>104</v>
      </c>
      <c r="D34" s="26">
        <v>109.0</v>
      </c>
      <c r="E34" s="27">
        <f t="shared" si="1"/>
        <v>95.92</v>
      </c>
    </row>
    <row r="35" ht="15.75" customHeight="1">
      <c r="A35" s="25" t="s">
        <v>105</v>
      </c>
      <c r="B35" s="25" t="s">
        <v>106</v>
      </c>
      <c r="C35" s="25" t="s">
        <v>107</v>
      </c>
      <c r="D35" s="26">
        <v>109.0</v>
      </c>
      <c r="E35" s="27">
        <f t="shared" si="1"/>
        <v>95.92</v>
      </c>
    </row>
    <row r="36" ht="15.75" customHeight="1">
      <c r="A36" s="29" t="s">
        <v>54</v>
      </c>
      <c r="B36" s="29" t="s">
        <v>108</v>
      </c>
      <c r="C36" s="29" t="s">
        <v>109</v>
      </c>
      <c r="D36" s="30">
        <v>145.0</v>
      </c>
      <c r="E36" s="31">
        <f t="shared" si="1"/>
        <v>127.6</v>
      </c>
    </row>
    <row r="37" ht="15.75" customHeight="1">
      <c r="A37" s="29" t="s">
        <v>110</v>
      </c>
      <c r="B37" s="29"/>
      <c r="C37" s="29" t="s">
        <v>111</v>
      </c>
      <c r="D37" s="30">
        <v>20.0</v>
      </c>
      <c r="E37" s="31">
        <f t="shared" si="1"/>
        <v>17.6</v>
      </c>
    </row>
    <row r="38" ht="15.75" customHeight="1">
      <c r="A38" s="29" t="s">
        <v>112</v>
      </c>
      <c r="B38" s="29"/>
      <c r="C38" s="29" t="s">
        <v>113</v>
      </c>
      <c r="D38" s="30">
        <v>25.0</v>
      </c>
      <c r="E38" s="31">
        <f t="shared" si="1"/>
        <v>22</v>
      </c>
    </row>
    <row r="39" ht="15.75" customHeight="1">
      <c r="A39" s="29" t="s">
        <v>114</v>
      </c>
      <c r="B39" s="29"/>
      <c r="C39" s="29" t="s">
        <v>115</v>
      </c>
      <c r="D39" s="30">
        <v>25.0</v>
      </c>
      <c r="E39" s="31">
        <f t="shared" si="1"/>
        <v>22</v>
      </c>
    </row>
    <row r="40" ht="15.75" customHeight="1">
      <c r="D40" s="32"/>
      <c r="E40" s="32"/>
    </row>
    <row r="41" ht="15.75" customHeight="1">
      <c r="D41" s="32"/>
      <c r="E41" s="32"/>
    </row>
    <row r="42" ht="15.75" customHeight="1">
      <c r="D42" s="32"/>
      <c r="E42" s="32"/>
    </row>
    <row r="43" ht="15.75" customHeight="1">
      <c r="D43" s="32"/>
      <c r="E43" s="32"/>
    </row>
    <row r="44" ht="15.75" customHeight="1">
      <c r="D44" s="32"/>
      <c r="E44" s="32"/>
    </row>
    <row r="45" ht="15.75" customHeight="1">
      <c r="D45" s="32"/>
      <c r="E45" s="32"/>
    </row>
    <row r="46" ht="15.75" customHeight="1">
      <c r="D46" s="32"/>
      <c r="E46" s="32"/>
    </row>
    <row r="47" ht="15.75" customHeight="1">
      <c r="D47" s="32"/>
      <c r="E47" s="32"/>
    </row>
    <row r="48" ht="15.75" customHeight="1">
      <c r="D48" s="32"/>
      <c r="E48" s="32"/>
    </row>
    <row r="49" ht="15.75" customHeight="1">
      <c r="D49" s="32"/>
      <c r="E49" s="32"/>
    </row>
    <row r="50" ht="15.75" customHeight="1">
      <c r="D50" s="32"/>
      <c r="E50" s="32"/>
    </row>
    <row r="51" ht="15.75" customHeight="1">
      <c r="D51" s="32"/>
      <c r="E51" s="32"/>
    </row>
    <row r="52" ht="15.75" customHeight="1">
      <c r="D52" s="32"/>
      <c r="E52" s="32"/>
    </row>
    <row r="53" ht="15.75" customHeight="1">
      <c r="A53" s="15" t="s">
        <v>116</v>
      </c>
      <c r="B53" s="16"/>
      <c r="C53" s="17" t="s">
        <v>117</v>
      </c>
      <c r="D53" s="17" t="s">
        <v>118</v>
      </c>
    </row>
    <row r="54" ht="15.75" customHeight="1">
      <c r="A54" s="15"/>
      <c r="B54" s="16"/>
      <c r="C54" s="17"/>
      <c r="D54" s="32"/>
      <c r="E54" s="32"/>
    </row>
    <row r="55" ht="15.75" customHeight="1">
      <c r="A55" s="33" t="s">
        <v>119</v>
      </c>
      <c r="B55" s="34"/>
      <c r="C55" s="34"/>
      <c r="D55" s="34"/>
      <c r="E55" s="35"/>
    </row>
    <row r="56" ht="15.75" customHeight="1">
      <c r="A56" s="22" t="s">
        <v>56</v>
      </c>
      <c r="B56" s="22" t="s">
        <v>57</v>
      </c>
      <c r="C56" s="22" t="s">
        <v>58</v>
      </c>
      <c r="D56" s="23">
        <v>0.1</v>
      </c>
      <c r="E56" s="24">
        <v>0.05</v>
      </c>
    </row>
    <row r="57" ht="15.75" customHeight="1">
      <c r="A57" s="29" t="s">
        <v>120</v>
      </c>
      <c r="B57" s="29" t="s">
        <v>121</v>
      </c>
      <c r="C57" s="29" t="s">
        <v>122</v>
      </c>
      <c r="D57" s="30">
        <v>89.0</v>
      </c>
      <c r="E57" s="31">
        <f t="shared" ref="E57:E72" si="2">D57*0.88</f>
        <v>78.32</v>
      </c>
    </row>
    <row r="58" ht="15.75" customHeight="1">
      <c r="A58" s="29" t="s">
        <v>123</v>
      </c>
      <c r="B58" s="29" t="s">
        <v>124</v>
      </c>
      <c r="C58" s="29" t="s">
        <v>125</v>
      </c>
      <c r="D58" s="36">
        <v>89.0</v>
      </c>
      <c r="E58" s="31">
        <f t="shared" si="2"/>
        <v>78.32</v>
      </c>
    </row>
    <row r="59" ht="15.75" customHeight="1">
      <c r="A59" s="25" t="s">
        <v>126</v>
      </c>
      <c r="B59" s="25" t="s">
        <v>127</v>
      </c>
      <c r="C59" s="25" t="s">
        <v>128</v>
      </c>
      <c r="D59" s="26">
        <v>94.0</v>
      </c>
      <c r="E59" s="27">
        <f t="shared" si="2"/>
        <v>82.72</v>
      </c>
      <c r="F59" s="28" t="s">
        <v>62</v>
      </c>
    </row>
    <row r="60" ht="15.75" customHeight="1">
      <c r="A60" s="25" t="s">
        <v>129</v>
      </c>
      <c r="B60" s="25" t="s">
        <v>130</v>
      </c>
      <c r="C60" s="25" t="s">
        <v>131</v>
      </c>
      <c r="D60" s="26">
        <v>94.0</v>
      </c>
      <c r="E60" s="27">
        <f t="shared" si="2"/>
        <v>82.72</v>
      </c>
    </row>
    <row r="61" ht="15.75" customHeight="1">
      <c r="A61" s="25" t="s">
        <v>132</v>
      </c>
      <c r="B61" s="25" t="s">
        <v>133</v>
      </c>
      <c r="C61" s="25" t="s">
        <v>134</v>
      </c>
      <c r="D61" s="26">
        <v>74.0</v>
      </c>
      <c r="E61" s="27">
        <f t="shared" si="2"/>
        <v>65.12</v>
      </c>
    </row>
    <row r="62" ht="15.75" customHeight="1">
      <c r="A62" s="25" t="s">
        <v>135</v>
      </c>
      <c r="B62" s="25" t="s">
        <v>136</v>
      </c>
      <c r="C62" s="25" t="s">
        <v>137</v>
      </c>
      <c r="D62" s="26">
        <v>74.0</v>
      </c>
      <c r="E62" s="27">
        <f t="shared" si="2"/>
        <v>65.12</v>
      </c>
    </row>
    <row r="63" ht="15.75" customHeight="1">
      <c r="A63" s="25" t="s">
        <v>138</v>
      </c>
      <c r="B63" s="25" t="s">
        <v>139</v>
      </c>
      <c r="C63" s="25" t="s">
        <v>140</v>
      </c>
      <c r="D63" s="26">
        <v>111.0</v>
      </c>
      <c r="E63" s="27">
        <f t="shared" si="2"/>
        <v>97.68</v>
      </c>
    </row>
    <row r="64" ht="15.75" customHeight="1">
      <c r="A64" s="25" t="s">
        <v>141</v>
      </c>
      <c r="B64" s="25" t="s">
        <v>142</v>
      </c>
      <c r="C64" s="25" t="s">
        <v>143</v>
      </c>
      <c r="D64" s="26">
        <v>111.0</v>
      </c>
      <c r="E64" s="27">
        <f t="shared" si="2"/>
        <v>97.68</v>
      </c>
    </row>
    <row r="65" ht="15.75" customHeight="1">
      <c r="A65" s="25" t="s">
        <v>144</v>
      </c>
      <c r="B65" s="25" t="s">
        <v>145</v>
      </c>
      <c r="C65" s="25" t="s">
        <v>146</v>
      </c>
      <c r="D65" s="26">
        <v>96.0</v>
      </c>
      <c r="E65" s="27">
        <f t="shared" si="2"/>
        <v>84.48</v>
      </c>
    </row>
    <row r="66" ht="15.75" customHeight="1">
      <c r="A66" s="25" t="s">
        <v>147</v>
      </c>
      <c r="B66" s="25" t="s">
        <v>148</v>
      </c>
      <c r="C66" s="25" t="s">
        <v>149</v>
      </c>
      <c r="D66" s="26">
        <v>96.0</v>
      </c>
      <c r="E66" s="27">
        <f t="shared" si="2"/>
        <v>84.48</v>
      </c>
    </row>
    <row r="67" ht="15.75" customHeight="1">
      <c r="A67" s="29" t="s">
        <v>110</v>
      </c>
      <c r="B67" s="29"/>
      <c r="C67" s="29" t="s">
        <v>111</v>
      </c>
      <c r="D67" s="30">
        <v>20.0</v>
      </c>
      <c r="E67" s="31">
        <f t="shared" si="2"/>
        <v>17.6</v>
      </c>
    </row>
    <row r="68" ht="15.75" customHeight="1">
      <c r="A68" s="29" t="s">
        <v>112</v>
      </c>
      <c r="B68" s="29"/>
      <c r="C68" s="29" t="s">
        <v>113</v>
      </c>
      <c r="D68" s="30">
        <v>25.0</v>
      </c>
      <c r="E68" s="31">
        <f t="shared" si="2"/>
        <v>22</v>
      </c>
    </row>
    <row r="69" ht="15.75" customHeight="1">
      <c r="A69" s="37" t="s">
        <v>114</v>
      </c>
      <c r="B69" s="37"/>
      <c r="C69" s="37" t="s">
        <v>150</v>
      </c>
      <c r="D69" s="38">
        <v>25.0</v>
      </c>
      <c r="E69" s="31">
        <f t="shared" si="2"/>
        <v>22</v>
      </c>
    </row>
    <row r="70" ht="15.75" customHeight="1">
      <c r="A70" s="25" t="s">
        <v>151</v>
      </c>
      <c r="B70" s="25" t="s">
        <v>152</v>
      </c>
      <c r="C70" s="25" t="s">
        <v>153</v>
      </c>
      <c r="D70" s="26">
        <v>9.0</v>
      </c>
      <c r="E70" s="27">
        <f t="shared" si="2"/>
        <v>7.92</v>
      </c>
      <c r="F70" s="39"/>
    </row>
    <row r="71" ht="15.75" customHeight="1">
      <c r="A71" s="25" t="s">
        <v>154</v>
      </c>
      <c r="B71" s="25" t="s">
        <v>155</v>
      </c>
      <c r="C71" s="25" t="s">
        <v>156</v>
      </c>
      <c r="D71" s="26">
        <v>13.0</v>
      </c>
      <c r="E71" s="27">
        <f t="shared" si="2"/>
        <v>11.44</v>
      </c>
      <c r="F71" s="39"/>
    </row>
    <row r="72" ht="15.75" customHeight="1">
      <c r="A72" s="25" t="s">
        <v>157</v>
      </c>
      <c r="B72" s="25" t="s">
        <v>158</v>
      </c>
      <c r="C72" s="25" t="s">
        <v>159</v>
      </c>
      <c r="D72" s="26">
        <v>11.0</v>
      </c>
      <c r="E72" s="27">
        <f t="shared" si="2"/>
        <v>9.68</v>
      </c>
      <c r="F72" s="39"/>
    </row>
    <row r="73" ht="15.75" customHeight="1">
      <c r="A73" s="40" t="s">
        <v>160</v>
      </c>
      <c r="B73" s="34"/>
      <c r="C73" s="34"/>
      <c r="D73" s="34"/>
      <c r="E73" s="41"/>
    </row>
    <row r="74" ht="15.75" customHeight="1">
      <c r="A74" s="25" t="s">
        <v>161</v>
      </c>
      <c r="B74" s="25" t="s">
        <v>162</v>
      </c>
      <c r="C74" s="25" t="s">
        <v>163</v>
      </c>
      <c r="D74" s="26">
        <v>11.0</v>
      </c>
      <c r="E74" s="27">
        <f t="shared" ref="E74:E83" si="3">D74*0.88</f>
        <v>9.68</v>
      </c>
      <c r="F74" s="28" t="s">
        <v>62</v>
      </c>
    </row>
    <row r="75" ht="15.75" customHeight="1">
      <c r="A75" s="25" t="s">
        <v>164</v>
      </c>
      <c r="B75" s="25" t="s">
        <v>165</v>
      </c>
      <c r="C75" s="25" t="s">
        <v>166</v>
      </c>
      <c r="D75" s="26">
        <v>65.0</v>
      </c>
      <c r="E75" s="27">
        <f t="shared" si="3"/>
        <v>57.2</v>
      </c>
    </row>
    <row r="76" ht="15.75" customHeight="1">
      <c r="A76" s="25" t="s">
        <v>167</v>
      </c>
      <c r="B76" s="25" t="s">
        <v>168</v>
      </c>
      <c r="C76" s="25" t="s">
        <v>169</v>
      </c>
      <c r="D76" s="26">
        <v>65.0</v>
      </c>
      <c r="E76" s="27">
        <f t="shared" si="3"/>
        <v>57.2</v>
      </c>
    </row>
    <row r="77" ht="15.75" customHeight="1">
      <c r="A77" s="25" t="s">
        <v>170</v>
      </c>
      <c r="B77" s="25" t="s">
        <v>171</v>
      </c>
      <c r="C77" s="25" t="s">
        <v>172</v>
      </c>
      <c r="D77" s="26">
        <v>76.0</v>
      </c>
      <c r="E77" s="27">
        <f t="shared" si="3"/>
        <v>66.88</v>
      </c>
    </row>
    <row r="78" ht="15.75" customHeight="1">
      <c r="A78" s="25" t="s">
        <v>173</v>
      </c>
      <c r="B78" s="25" t="s">
        <v>174</v>
      </c>
      <c r="C78" s="25" t="s">
        <v>175</v>
      </c>
      <c r="D78" s="26">
        <v>76.0</v>
      </c>
      <c r="E78" s="27">
        <f t="shared" si="3"/>
        <v>66.88</v>
      </c>
    </row>
    <row r="79" ht="15.75" customHeight="1">
      <c r="A79" s="25" t="s">
        <v>176</v>
      </c>
      <c r="B79" s="25" t="s">
        <v>177</v>
      </c>
      <c r="C79" s="25" t="s">
        <v>178</v>
      </c>
      <c r="D79" s="26">
        <v>85.0</v>
      </c>
      <c r="E79" s="27">
        <f t="shared" si="3"/>
        <v>74.8</v>
      </c>
    </row>
    <row r="80" ht="15.75" customHeight="1">
      <c r="A80" s="25" t="s">
        <v>179</v>
      </c>
      <c r="B80" s="25"/>
      <c r="C80" s="25" t="s">
        <v>180</v>
      </c>
      <c r="D80" s="26">
        <v>2.5</v>
      </c>
      <c r="E80" s="27">
        <f t="shared" si="3"/>
        <v>2.2</v>
      </c>
    </row>
    <row r="81" ht="15.75" customHeight="1">
      <c r="A81" s="25" t="s">
        <v>181</v>
      </c>
      <c r="B81" s="25" t="s">
        <v>182</v>
      </c>
      <c r="C81" s="25" t="s">
        <v>183</v>
      </c>
      <c r="D81" s="26">
        <v>45.0</v>
      </c>
      <c r="E81" s="27">
        <f t="shared" si="3"/>
        <v>39.6</v>
      </c>
    </row>
    <row r="82" ht="15.75" customHeight="1">
      <c r="A82" s="25" t="s">
        <v>184</v>
      </c>
      <c r="B82" s="25" t="s">
        <v>185</v>
      </c>
      <c r="C82" s="25" t="s">
        <v>186</v>
      </c>
      <c r="D82" s="26">
        <v>4.05</v>
      </c>
      <c r="E82" s="27">
        <f t="shared" si="3"/>
        <v>3.564</v>
      </c>
    </row>
    <row r="83" ht="15.75" customHeight="1">
      <c r="A83" s="25" t="s">
        <v>187</v>
      </c>
      <c r="B83" s="25" t="s">
        <v>188</v>
      </c>
      <c r="C83" s="25" t="s">
        <v>189</v>
      </c>
      <c r="D83" s="26">
        <v>5.3</v>
      </c>
      <c r="E83" s="27">
        <f t="shared" si="3"/>
        <v>4.664</v>
      </c>
    </row>
    <row r="84" ht="15.75" customHeight="1"/>
    <row r="85" ht="15.75" customHeight="1"/>
    <row r="86" ht="15.75" customHeight="1">
      <c r="A86" s="15"/>
      <c r="B86" s="16"/>
      <c r="C86" s="17"/>
    </row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E1"/>
    <mergeCell ref="A18:E18"/>
    <mergeCell ref="D53:E53"/>
    <mergeCell ref="A55:E55"/>
    <mergeCell ref="A73:E73"/>
  </mergeCells>
  <printOptions/>
  <pageMargins bottom="0.75" footer="0.0" header="0.0" left="0.7" right="0.7" top="0.75"/>
  <pageSetup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2.57"/>
    <col customWidth="1" min="2" max="2" width="8.71"/>
    <col customWidth="1" min="3" max="3" width="62.29"/>
    <col customWidth="1" min="4" max="5" width="9.86"/>
    <col customWidth="1" min="6" max="6" width="10.29"/>
    <col customWidth="1" min="7" max="26" width="8.71"/>
  </cols>
  <sheetData>
    <row r="1">
      <c r="A1" s="14" t="s">
        <v>190</v>
      </c>
      <c r="B1" s="3"/>
      <c r="C1" s="3"/>
      <c r="D1" s="3"/>
      <c r="E1" s="3"/>
      <c r="F1" s="4"/>
    </row>
    <row r="14">
      <c r="B14" s="16" t="s">
        <v>191</v>
      </c>
      <c r="C14" s="42" t="s">
        <v>192</v>
      </c>
    </row>
    <row r="15">
      <c r="B15" s="16"/>
      <c r="C15" s="42"/>
    </row>
    <row r="16">
      <c r="A16" s="43" t="s">
        <v>56</v>
      </c>
      <c r="B16" s="35"/>
      <c r="C16" s="22" t="s">
        <v>58</v>
      </c>
      <c r="D16" s="23">
        <v>0.1</v>
      </c>
      <c r="E16" s="24">
        <v>0.05</v>
      </c>
    </row>
    <row r="17">
      <c r="A17" s="44" t="s">
        <v>193</v>
      </c>
      <c r="B17" s="35"/>
      <c r="C17" s="25" t="s">
        <v>194</v>
      </c>
      <c r="D17" s="26">
        <v>85.0</v>
      </c>
      <c r="E17" s="27">
        <f t="shared" ref="E17:E22" si="1">D17*0.88</f>
        <v>74.8</v>
      </c>
      <c r="F17" s="45" t="s">
        <v>62</v>
      </c>
    </row>
    <row r="18">
      <c r="A18" s="44" t="s">
        <v>195</v>
      </c>
      <c r="B18" s="35"/>
      <c r="C18" s="25" t="s">
        <v>196</v>
      </c>
      <c r="D18" s="26">
        <v>60.0</v>
      </c>
      <c r="E18" s="27">
        <f t="shared" si="1"/>
        <v>52.8</v>
      </c>
    </row>
    <row r="19">
      <c r="A19" s="44" t="s">
        <v>197</v>
      </c>
      <c r="B19" s="46"/>
      <c r="C19" s="25" t="s">
        <v>198</v>
      </c>
      <c r="D19" s="26">
        <v>2.5</v>
      </c>
      <c r="E19" s="27">
        <f t="shared" si="1"/>
        <v>2.2</v>
      </c>
    </row>
    <row r="20">
      <c r="A20" s="47" t="s">
        <v>199</v>
      </c>
      <c r="B20" s="35"/>
      <c r="C20" s="29" t="s">
        <v>200</v>
      </c>
      <c r="D20" s="30">
        <v>175.0</v>
      </c>
      <c r="E20" s="31">
        <f t="shared" si="1"/>
        <v>154</v>
      </c>
    </row>
    <row r="21" ht="15.75" customHeight="1">
      <c r="A21" s="47" t="s">
        <v>110</v>
      </c>
      <c r="B21" s="35"/>
      <c r="C21" s="29" t="s">
        <v>111</v>
      </c>
      <c r="D21" s="30">
        <v>20.0</v>
      </c>
      <c r="E21" s="31">
        <f t="shared" si="1"/>
        <v>17.6</v>
      </c>
    </row>
    <row r="22" ht="15.75" customHeight="1">
      <c r="A22" s="47" t="s">
        <v>112</v>
      </c>
      <c r="B22" s="35"/>
      <c r="C22" s="29" t="s">
        <v>113</v>
      </c>
      <c r="D22" s="30">
        <v>25.0</v>
      </c>
      <c r="E22" s="31">
        <f t="shared" si="1"/>
        <v>22</v>
      </c>
    </row>
    <row r="23" ht="15.75" customHeight="1"/>
    <row r="24" ht="15.75" customHeight="1">
      <c r="A24" s="14" t="s">
        <v>201</v>
      </c>
      <c r="B24" s="3"/>
      <c r="C24" s="3"/>
      <c r="D24" s="3"/>
      <c r="E24" s="4"/>
      <c r="F24" s="21"/>
      <c r="G24" s="21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>
      <c r="A38" s="15" t="s">
        <v>202</v>
      </c>
      <c r="B38" s="16"/>
      <c r="C38" s="16" t="s">
        <v>203</v>
      </c>
      <c r="D38" s="16"/>
      <c r="E38" s="16"/>
      <c r="F38" s="16"/>
      <c r="G38" s="16"/>
    </row>
    <row r="39" ht="15.75" customHeight="1">
      <c r="A39" s="15"/>
      <c r="B39" s="16"/>
      <c r="C39" s="16"/>
      <c r="D39" s="16"/>
      <c r="E39" s="16"/>
      <c r="F39" s="16"/>
      <c r="G39" s="16"/>
    </row>
    <row r="40" ht="15.75" customHeight="1">
      <c r="A40" s="43" t="s">
        <v>56</v>
      </c>
      <c r="B40" s="35"/>
      <c r="C40" s="22" t="s">
        <v>58</v>
      </c>
      <c r="D40" s="23">
        <v>0.1</v>
      </c>
      <c r="E40" s="24">
        <v>0.05</v>
      </c>
      <c r="F40" s="48"/>
    </row>
    <row r="41" ht="15.75" customHeight="1">
      <c r="A41" s="25" t="s">
        <v>204</v>
      </c>
      <c r="B41" s="25"/>
      <c r="C41" s="25" t="s">
        <v>205</v>
      </c>
      <c r="D41" s="49">
        <v>105.0</v>
      </c>
      <c r="E41" s="50">
        <f t="shared" ref="E41:E44" si="2">D41*0.88</f>
        <v>92.4</v>
      </c>
      <c r="F41" s="45" t="s">
        <v>62</v>
      </c>
    </row>
    <row r="42" ht="15.75" customHeight="1">
      <c r="A42" s="25" t="s">
        <v>206</v>
      </c>
      <c r="B42" s="25"/>
      <c r="C42" s="25" t="s">
        <v>207</v>
      </c>
      <c r="D42" s="26">
        <v>105.0</v>
      </c>
      <c r="E42" s="50">
        <f t="shared" si="2"/>
        <v>92.4</v>
      </c>
    </row>
    <row r="43" ht="15.75" customHeight="1">
      <c r="A43" s="25" t="s">
        <v>208</v>
      </c>
      <c r="B43" s="25"/>
      <c r="C43" s="25" t="s">
        <v>209</v>
      </c>
      <c r="D43" s="26">
        <v>145.0</v>
      </c>
      <c r="E43" s="50">
        <f t="shared" si="2"/>
        <v>127.6</v>
      </c>
    </row>
    <row r="44" ht="15.75" customHeight="1">
      <c r="A44" s="29" t="s">
        <v>210</v>
      </c>
      <c r="B44" s="29"/>
      <c r="C44" s="29" t="s">
        <v>211</v>
      </c>
      <c r="D44" s="30">
        <v>167.0</v>
      </c>
      <c r="E44" s="51">
        <f t="shared" si="2"/>
        <v>146.96</v>
      </c>
    </row>
    <row r="45" ht="15.75" customHeight="1">
      <c r="D45" s="32"/>
      <c r="E45" s="32"/>
    </row>
    <row r="46" ht="15.75" customHeight="1">
      <c r="A46" s="14" t="s">
        <v>212</v>
      </c>
      <c r="B46" s="3"/>
      <c r="C46" s="3"/>
      <c r="D46" s="3"/>
      <c r="E46" s="4"/>
    </row>
    <row r="47" ht="15.75" customHeight="1">
      <c r="D47" s="32"/>
      <c r="E47" s="32"/>
    </row>
    <row r="48" ht="15.75" customHeight="1">
      <c r="D48" s="32"/>
      <c r="E48" s="32"/>
    </row>
    <row r="49" ht="15.75" customHeight="1">
      <c r="D49" s="32"/>
      <c r="E49" s="32"/>
    </row>
    <row r="50" ht="15.75" customHeight="1">
      <c r="D50" s="32"/>
      <c r="E50" s="32"/>
    </row>
    <row r="51" ht="15.75" customHeight="1">
      <c r="D51" s="32"/>
      <c r="E51" s="32"/>
    </row>
    <row r="52" ht="15.75" customHeight="1">
      <c r="D52" s="32"/>
      <c r="E52" s="32"/>
    </row>
    <row r="53" ht="15.75" customHeight="1">
      <c r="D53" s="32"/>
      <c r="E53" s="32"/>
    </row>
    <row r="54" ht="15.75" customHeight="1">
      <c r="D54" s="32"/>
      <c r="E54" s="32"/>
    </row>
    <row r="55" ht="15.75" customHeight="1">
      <c r="D55" s="32"/>
      <c r="E55" s="32"/>
    </row>
    <row r="56" ht="15.75" customHeight="1">
      <c r="D56" s="32"/>
      <c r="E56" s="32"/>
    </row>
    <row r="57" ht="15.75" customHeight="1">
      <c r="D57" s="32"/>
      <c r="E57" s="32"/>
    </row>
    <row r="58" ht="15.75" customHeight="1">
      <c r="D58" s="32"/>
      <c r="E58" s="32"/>
    </row>
    <row r="59" ht="15.75" customHeight="1">
      <c r="D59" s="32"/>
      <c r="E59" s="32"/>
    </row>
    <row r="60" ht="15.75" customHeight="1">
      <c r="A60" s="43" t="s">
        <v>56</v>
      </c>
      <c r="B60" s="35"/>
      <c r="C60" s="22" t="s">
        <v>58</v>
      </c>
      <c r="D60" s="23">
        <v>0.1</v>
      </c>
      <c r="E60" s="24">
        <v>0.05</v>
      </c>
    </row>
    <row r="61" ht="15.75" customHeight="1">
      <c r="A61" s="47" t="s">
        <v>213</v>
      </c>
      <c r="B61" s="35"/>
      <c r="C61" s="52" t="s">
        <v>214</v>
      </c>
      <c r="D61" s="30">
        <v>330.0</v>
      </c>
      <c r="E61" s="31">
        <f>D61*0.88</f>
        <v>290.4</v>
      </c>
    </row>
    <row r="62" ht="15.75" customHeight="1">
      <c r="D62" s="32"/>
      <c r="E62" s="32"/>
    </row>
    <row r="63" ht="15.75" customHeight="1">
      <c r="A63" s="53" t="s">
        <v>160</v>
      </c>
      <c r="B63" s="3"/>
      <c r="C63" s="3"/>
      <c r="D63" s="3"/>
      <c r="E63" s="4"/>
    </row>
    <row r="64" ht="15.75" customHeight="1">
      <c r="A64" s="21"/>
      <c r="B64" s="21"/>
      <c r="C64" s="21"/>
      <c r="D64" s="21"/>
      <c r="E64" s="21"/>
    </row>
    <row r="65" ht="15.75" customHeight="1">
      <c r="A65" s="21"/>
      <c r="B65" s="21"/>
      <c r="C65" s="21"/>
      <c r="D65" s="21"/>
      <c r="E65" s="21"/>
    </row>
    <row r="66" ht="15.75" customHeight="1">
      <c r="A66" s="21"/>
      <c r="B66" s="21"/>
      <c r="C66" s="21"/>
      <c r="D66" s="21"/>
      <c r="E66" s="21"/>
    </row>
    <row r="67" ht="15.75" customHeight="1">
      <c r="A67" s="21"/>
      <c r="B67" s="21"/>
      <c r="C67" s="21"/>
      <c r="D67" s="21"/>
      <c r="E67" s="21"/>
    </row>
    <row r="68" ht="15.75" customHeight="1">
      <c r="A68" s="21"/>
      <c r="B68" s="21"/>
      <c r="C68" s="21"/>
      <c r="D68" s="21"/>
      <c r="E68" s="21"/>
    </row>
    <row r="69" ht="15.75" customHeight="1">
      <c r="A69" s="21"/>
      <c r="B69" s="21"/>
      <c r="C69" s="21"/>
      <c r="D69" s="21"/>
      <c r="E69" s="21"/>
    </row>
    <row r="70" ht="15.75" customHeight="1">
      <c r="A70" s="21"/>
      <c r="B70" s="21"/>
      <c r="C70" s="21"/>
      <c r="D70" s="21"/>
      <c r="E70" s="21"/>
    </row>
    <row r="71" ht="15.75" customHeight="1">
      <c r="A71" s="21"/>
      <c r="B71" s="21"/>
      <c r="C71" s="21"/>
      <c r="D71" s="21"/>
      <c r="E71" s="21"/>
    </row>
    <row r="72" ht="15.75" customHeight="1">
      <c r="A72" s="21"/>
      <c r="B72" s="21"/>
      <c r="C72" s="21"/>
      <c r="D72" s="21"/>
      <c r="E72" s="21"/>
    </row>
    <row r="73" ht="15.75" customHeight="1">
      <c r="A73" s="21"/>
      <c r="B73" s="21"/>
      <c r="C73" s="21"/>
      <c r="D73" s="21"/>
      <c r="E73" s="21"/>
    </row>
    <row r="74" ht="15.75" customHeight="1">
      <c r="A74" s="21"/>
      <c r="B74" s="21"/>
      <c r="C74" s="21"/>
      <c r="D74" s="21"/>
      <c r="E74" s="21"/>
    </row>
    <row r="75" ht="15.75" customHeight="1">
      <c r="A75" s="21"/>
      <c r="B75" s="21"/>
      <c r="C75" s="21"/>
      <c r="D75" s="21"/>
      <c r="E75" s="21"/>
    </row>
    <row r="76" ht="15.75" customHeight="1">
      <c r="A76" s="42" t="s">
        <v>215</v>
      </c>
      <c r="C76" s="42" t="s">
        <v>216</v>
      </c>
      <c r="D76" s="42" t="s">
        <v>217</v>
      </c>
    </row>
    <row r="77" ht="15.75" customHeight="1">
      <c r="A77" s="42"/>
      <c r="B77" s="42"/>
      <c r="C77" s="42"/>
      <c r="D77" s="54"/>
      <c r="E77" s="54"/>
    </row>
    <row r="78" ht="15.75" customHeight="1">
      <c r="A78" s="43" t="s">
        <v>56</v>
      </c>
      <c r="B78" s="35"/>
      <c r="C78" s="22" t="s">
        <v>58</v>
      </c>
      <c r="D78" s="23">
        <v>0.1</v>
      </c>
      <c r="E78" s="24">
        <v>0.05</v>
      </c>
    </row>
    <row r="79" ht="15.75" customHeight="1">
      <c r="A79" s="47" t="s">
        <v>218</v>
      </c>
      <c r="B79" s="35"/>
      <c r="C79" s="29" t="s">
        <v>219</v>
      </c>
      <c r="D79" s="30">
        <v>91.0</v>
      </c>
      <c r="E79" s="31">
        <f t="shared" ref="E79:E81" si="3">D79*0.88</f>
        <v>80.08</v>
      </c>
    </row>
    <row r="80" ht="15.75" customHeight="1">
      <c r="A80" s="47" t="s">
        <v>220</v>
      </c>
      <c r="B80" s="35"/>
      <c r="C80" s="29" t="s">
        <v>221</v>
      </c>
      <c r="D80" s="30">
        <v>91.0</v>
      </c>
      <c r="E80" s="31">
        <f t="shared" si="3"/>
        <v>80.08</v>
      </c>
    </row>
    <row r="81" ht="15.75" customHeight="1">
      <c r="A81" s="47" t="s">
        <v>222</v>
      </c>
      <c r="B81" s="35"/>
      <c r="C81" s="29" t="s">
        <v>223</v>
      </c>
      <c r="D81" s="30">
        <v>106.0</v>
      </c>
      <c r="E81" s="31">
        <f t="shared" si="3"/>
        <v>93.28</v>
      </c>
    </row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1:F1"/>
    <mergeCell ref="A16:B16"/>
    <mergeCell ref="A17:B17"/>
    <mergeCell ref="A18:B18"/>
    <mergeCell ref="A20:B20"/>
    <mergeCell ref="A21:B21"/>
    <mergeCell ref="A24:E24"/>
    <mergeCell ref="A76:B76"/>
    <mergeCell ref="A78:B78"/>
    <mergeCell ref="A79:B79"/>
    <mergeCell ref="A80:B80"/>
    <mergeCell ref="A81:B81"/>
    <mergeCell ref="A22:B22"/>
    <mergeCell ref="A40:B40"/>
    <mergeCell ref="A46:E46"/>
    <mergeCell ref="A60:B60"/>
    <mergeCell ref="A61:B61"/>
    <mergeCell ref="A63:E63"/>
    <mergeCell ref="D76:E76"/>
  </mergeCells>
  <printOptions/>
  <pageMargins bottom="0.75" footer="0.0" header="0.0" left="0.7" right="0.7" top="0.75"/>
  <pageSetup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6.29"/>
    <col customWidth="1" min="2" max="2" width="13.71"/>
    <col customWidth="1" min="3" max="3" width="67.57"/>
    <col customWidth="1" min="4" max="5" width="9.86"/>
    <col customWidth="1" min="6" max="26" width="8.71"/>
  </cols>
  <sheetData>
    <row r="1">
      <c r="A1" s="14" t="s">
        <v>224</v>
      </c>
      <c r="B1" s="3"/>
      <c r="C1" s="3"/>
      <c r="D1" s="3"/>
      <c r="E1" s="3"/>
      <c r="F1" s="4"/>
    </row>
    <row r="17">
      <c r="A17" s="42" t="s">
        <v>225</v>
      </c>
      <c r="B17" s="16"/>
      <c r="C17" s="16" t="s">
        <v>226</v>
      </c>
      <c r="D17" s="16" t="s">
        <v>227</v>
      </c>
      <c r="E17" s="16"/>
    </row>
    <row r="18">
      <c r="A18" s="42"/>
      <c r="B18" s="16"/>
      <c r="C18" s="16"/>
      <c r="D18" s="16"/>
      <c r="E18" s="16"/>
    </row>
    <row r="19">
      <c r="A19" s="22" t="s">
        <v>56</v>
      </c>
      <c r="B19" s="22" t="s">
        <v>57</v>
      </c>
      <c r="C19" s="22" t="s">
        <v>58</v>
      </c>
      <c r="D19" s="23">
        <v>0.1</v>
      </c>
      <c r="E19" s="24">
        <v>0.05</v>
      </c>
    </row>
    <row r="20">
      <c r="A20" s="25" t="s">
        <v>228</v>
      </c>
      <c r="B20" s="25" t="s">
        <v>229</v>
      </c>
      <c r="C20" s="25" t="s">
        <v>230</v>
      </c>
      <c r="D20" s="26">
        <v>202.0</v>
      </c>
      <c r="E20" s="27">
        <f t="shared" ref="E20:E39" si="1">D20*0.88</f>
        <v>177.76</v>
      </c>
      <c r="F20" s="28" t="s">
        <v>62</v>
      </c>
    </row>
    <row r="21" ht="15.75" customHeight="1">
      <c r="A21" s="25" t="s">
        <v>231</v>
      </c>
      <c r="B21" s="25" t="s">
        <v>232</v>
      </c>
      <c r="C21" s="25" t="s">
        <v>233</v>
      </c>
      <c r="D21" s="26">
        <v>202.0</v>
      </c>
      <c r="E21" s="27">
        <f t="shared" si="1"/>
        <v>177.76</v>
      </c>
    </row>
    <row r="22" ht="15.75" customHeight="1">
      <c r="A22" s="25" t="s">
        <v>234</v>
      </c>
      <c r="B22" s="25" t="s">
        <v>235</v>
      </c>
      <c r="C22" s="25" t="s">
        <v>236</v>
      </c>
      <c r="D22" s="26">
        <v>202.0</v>
      </c>
      <c r="E22" s="27">
        <f t="shared" si="1"/>
        <v>177.76</v>
      </c>
    </row>
    <row r="23" ht="15.75" customHeight="1">
      <c r="A23" s="25" t="s">
        <v>237</v>
      </c>
      <c r="B23" s="25" t="s">
        <v>238</v>
      </c>
      <c r="C23" s="25" t="s">
        <v>239</v>
      </c>
      <c r="D23" s="26">
        <v>202.0</v>
      </c>
      <c r="E23" s="27">
        <f t="shared" si="1"/>
        <v>177.76</v>
      </c>
    </row>
    <row r="24" ht="15.75" customHeight="1">
      <c r="A24" s="25" t="s">
        <v>240</v>
      </c>
      <c r="B24" s="25" t="s">
        <v>241</v>
      </c>
      <c r="C24" s="25" t="s">
        <v>242</v>
      </c>
      <c r="D24" s="26">
        <v>202.0</v>
      </c>
      <c r="E24" s="27">
        <f t="shared" si="1"/>
        <v>177.76</v>
      </c>
    </row>
    <row r="25" ht="15.75" customHeight="1">
      <c r="A25" s="25" t="s">
        <v>243</v>
      </c>
      <c r="B25" s="25" t="s">
        <v>244</v>
      </c>
      <c r="C25" s="25" t="s">
        <v>245</v>
      </c>
      <c r="D25" s="26">
        <v>202.0</v>
      </c>
      <c r="E25" s="27">
        <f t="shared" si="1"/>
        <v>177.76</v>
      </c>
    </row>
    <row r="26" ht="15.75" customHeight="1">
      <c r="A26" s="25" t="s">
        <v>246</v>
      </c>
      <c r="B26" s="25" t="s">
        <v>247</v>
      </c>
      <c r="C26" s="25" t="s">
        <v>248</v>
      </c>
      <c r="D26" s="26">
        <v>275.0</v>
      </c>
      <c r="E26" s="27">
        <f t="shared" si="1"/>
        <v>242</v>
      </c>
    </row>
    <row r="27" ht="15.75" customHeight="1">
      <c r="A27" s="25" t="s">
        <v>249</v>
      </c>
      <c r="B27" s="25" t="s">
        <v>250</v>
      </c>
      <c r="C27" s="25" t="s">
        <v>251</v>
      </c>
      <c r="D27" s="26">
        <v>275.0</v>
      </c>
      <c r="E27" s="27">
        <f t="shared" si="1"/>
        <v>242</v>
      </c>
    </row>
    <row r="28" ht="15.75" customHeight="1">
      <c r="A28" s="25" t="s">
        <v>252</v>
      </c>
      <c r="B28" s="25" t="s">
        <v>253</v>
      </c>
      <c r="C28" s="25" t="s">
        <v>254</v>
      </c>
      <c r="D28" s="26">
        <v>275.0</v>
      </c>
      <c r="E28" s="27">
        <f t="shared" si="1"/>
        <v>242</v>
      </c>
    </row>
    <row r="29" ht="15.75" customHeight="1">
      <c r="A29" s="29" t="s">
        <v>255</v>
      </c>
      <c r="B29" s="29" t="s">
        <v>256</v>
      </c>
      <c r="C29" s="29" t="s">
        <v>257</v>
      </c>
      <c r="D29" s="30">
        <v>275.0</v>
      </c>
      <c r="E29" s="31">
        <f t="shared" si="1"/>
        <v>242</v>
      </c>
    </row>
    <row r="30" ht="15.75" customHeight="1">
      <c r="A30" s="29" t="s">
        <v>258</v>
      </c>
      <c r="B30" s="29" t="s">
        <v>259</v>
      </c>
      <c r="C30" s="29" t="s">
        <v>260</v>
      </c>
      <c r="D30" s="30">
        <v>275.0</v>
      </c>
      <c r="E30" s="31">
        <f t="shared" si="1"/>
        <v>242</v>
      </c>
    </row>
    <row r="31" ht="15.75" customHeight="1">
      <c r="A31" s="29" t="s">
        <v>261</v>
      </c>
      <c r="B31" s="29" t="s">
        <v>262</v>
      </c>
      <c r="C31" s="29" t="s">
        <v>263</v>
      </c>
      <c r="D31" s="30">
        <v>275.0</v>
      </c>
      <c r="E31" s="31">
        <f t="shared" si="1"/>
        <v>242</v>
      </c>
    </row>
    <row r="32" ht="15.75" customHeight="1">
      <c r="A32" s="25" t="s">
        <v>264</v>
      </c>
      <c r="B32" s="25" t="s">
        <v>265</v>
      </c>
      <c r="C32" s="25" t="s">
        <v>266</v>
      </c>
      <c r="D32" s="26">
        <v>381.0</v>
      </c>
      <c r="E32" s="27">
        <f t="shared" si="1"/>
        <v>335.28</v>
      </c>
    </row>
    <row r="33" ht="15.75" customHeight="1">
      <c r="A33" s="25" t="s">
        <v>267</v>
      </c>
      <c r="B33" s="25" t="s">
        <v>268</v>
      </c>
      <c r="C33" s="25" t="s">
        <v>269</v>
      </c>
      <c r="D33" s="26">
        <v>381.0</v>
      </c>
      <c r="E33" s="27">
        <f t="shared" si="1"/>
        <v>335.28</v>
      </c>
    </row>
    <row r="34" ht="15.75" customHeight="1">
      <c r="A34" s="25" t="s">
        <v>270</v>
      </c>
      <c r="B34" s="25" t="s">
        <v>271</v>
      </c>
      <c r="C34" s="25" t="s">
        <v>272</v>
      </c>
      <c r="D34" s="26">
        <v>381.0</v>
      </c>
      <c r="E34" s="27">
        <f t="shared" si="1"/>
        <v>335.28</v>
      </c>
    </row>
    <row r="35" ht="15.75" customHeight="1">
      <c r="A35" s="25" t="s">
        <v>273</v>
      </c>
      <c r="B35" s="25" t="s">
        <v>274</v>
      </c>
      <c r="C35" s="25" t="s">
        <v>275</v>
      </c>
      <c r="D35" s="26">
        <v>381.0</v>
      </c>
      <c r="E35" s="27">
        <f t="shared" si="1"/>
        <v>335.28</v>
      </c>
    </row>
    <row r="36" ht="15.75" customHeight="1">
      <c r="A36" s="25" t="s">
        <v>276</v>
      </c>
      <c r="B36" s="25" t="s">
        <v>277</v>
      </c>
      <c r="C36" s="25" t="s">
        <v>278</v>
      </c>
      <c r="D36" s="26">
        <v>381.0</v>
      </c>
      <c r="E36" s="27">
        <f t="shared" si="1"/>
        <v>335.28</v>
      </c>
    </row>
    <row r="37" ht="15.75" customHeight="1">
      <c r="A37" s="25" t="s">
        <v>279</v>
      </c>
      <c r="B37" s="25" t="s">
        <v>280</v>
      </c>
      <c r="C37" s="25" t="s">
        <v>281</v>
      </c>
      <c r="D37" s="26">
        <v>381.0</v>
      </c>
      <c r="E37" s="27">
        <f t="shared" si="1"/>
        <v>335.28</v>
      </c>
    </row>
    <row r="38" ht="15.75" customHeight="1">
      <c r="A38" s="29" t="s">
        <v>282</v>
      </c>
      <c r="B38" s="29"/>
      <c r="C38" s="29" t="s">
        <v>283</v>
      </c>
      <c r="D38" s="30">
        <v>30.0</v>
      </c>
      <c r="E38" s="31">
        <f t="shared" si="1"/>
        <v>26.4</v>
      </c>
    </row>
    <row r="39" ht="15.75" customHeight="1">
      <c r="A39" s="29" t="s">
        <v>284</v>
      </c>
      <c r="B39" s="29"/>
      <c r="C39" s="29" t="s">
        <v>285</v>
      </c>
      <c r="D39" s="30">
        <v>35.0</v>
      </c>
      <c r="E39" s="31">
        <f t="shared" si="1"/>
        <v>30.8</v>
      </c>
    </row>
    <row r="40" ht="15.75" customHeight="1">
      <c r="A40" s="40" t="s">
        <v>160</v>
      </c>
      <c r="B40" s="34"/>
      <c r="C40" s="34"/>
      <c r="D40" s="34"/>
      <c r="E40" s="41"/>
    </row>
    <row r="41" ht="15.75" customHeight="1">
      <c r="A41" s="25" t="s">
        <v>161</v>
      </c>
      <c r="B41" s="25" t="s">
        <v>162</v>
      </c>
      <c r="C41" s="25" t="s">
        <v>163</v>
      </c>
      <c r="D41" s="26">
        <v>11.0</v>
      </c>
      <c r="E41" s="27">
        <f t="shared" ref="E41:E53" si="2">D41*0.88</f>
        <v>9.68</v>
      </c>
      <c r="F41" s="28" t="s">
        <v>62</v>
      </c>
    </row>
    <row r="42" ht="15.75" customHeight="1">
      <c r="A42" s="25" t="s">
        <v>164</v>
      </c>
      <c r="B42" s="25" t="s">
        <v>165</v>
      </c>
      <c r="C42" s="25" t="s">
        <v>166</v>
      </c>
      <c r="D42" s="26">
        <v>65.0</v>
      </c>
      <c r="E42" s="27">
        <f t="shared" si="2"/>
        <v>57.2</v>
      </c>
    </row>
    <row r="43" ht="15.75" customHeight="1">
      <c r="A43" s="25" t="s">
        <v>167</v>
      </c>
      <c r="B43" s="25" t="s">
        <v>168</v>
      </c>
      <c r="C43" s="25" t="s">
        <v>169</v>
      </c>
      <c r="D43" s="26">
        <v>65.0</v>
      </c>
      <c r="E43" s="27">
        <f t="shared" si="2"/>
        <v>57.2</v>
      </c>
    </row>
    <row r="44" ht="15.75" customHeight="1">
      <c r="A44" s="25" t="s">
        <v>170</v>
      </c>
      <c r="B44" s="25" t="s">
        <v>171</v>
      </c>
      <c r="C44" s="25" t="s">
        <v>172</v>
      </c>
      <c r="D44" s="26">
        <v>76.0</v>
      </c>
      <c r="E44" s="27">
        <f t="shared" si="2"/>
        <v>66.88</v>
      </c>
    </row>
    <row r="45" ht="15.75" customHeight="1">
      <c r="A45" s="25" t="s">
        <v>173</v>
      </c>
      <c r="B45" s="25" t="s">
        <v>174</v>
      </c>
      <c r="C45" s="25" t="s">
        <v>175</v>
      </c>
      <c r="D45" s="26">
        <v>76.0</v>
      </c>
      <c r="E45" s="27">
        <f t="shared" si="2"/>
        <v>66.88</v>
      </c>
    </row>
    <row r="46" ht="15.75" customHeight="1">
      <c r="A46" s="25" t="s">
        <v>176</v>
      </c>
      <c r="B46" s="25" t="s">
        <v>177</v>
      </c>
      <c r="C46" s="25" t="s">
        <v>178</v>
      </c>
      <c r="D46" s="26">
        <v>85.0</v>
      </c>
      <c r="E46" s="27">
        <f t="shared" si="2"/>
        <v>74.8</v>
      </c>
    </row>
    <row r="47" ht="15.75" customHeight="1">
      <c r="A47" s="25" t="s">
        <v>179</v>
      </c>
      <c r="B47" s="25"/>
      <c r="C47" s="25" t="s">
        <v>180</v>
      </c>
      <c r="D47" s="26">
        <v>2.5</v>
      </c>
      <c r="E47" s="27">
        <f t="shared" si="2"/>
        <v>2.2</v>
      </c>
    </row>
    <row r="48" ht="15.75" customHeight="1">
      <c r="A48" s="25" t="s">
        <v>286</v>
      </c>
      <c r="B48" s="25" t="s">
        <v>287</v>
      </c>
      <c r="C48" s="25" t="s">
        <v>288</v>
      </c>
      <c r="D48" s="26">
        <v>13.0</v>
      </c>
      <c r="E48" s="27">
        <f t="shared" si="2"/>
        <v>11.44</v>
      </c>
    </row>
    <row r="49" ht="15.75" customHeight="1">
      <c r="A49" s="29" t="s">
        <v>289</v>
      </c>
      <c r="B49" s="29" t="s">
        <v>290</v>
      </c>
      <c r="C49" s="29" t="s">
        <v>291</v>
      </c>
      <c r="D49" s="30">
        <v>20.0</v>
      </c>
      <c r="E49" s="31">
        <f t="shared" si="2"/>
        <v>17.6</v>
      </c>
    </row>
    <row r="50" ht="15.75" customHeight="1">
      <c r="A50" s="29" t="s">
        <v>292</v>
      </c>
      <c r="B50" s="29" t="s">
        <v>293</v>
      </c>
      <c r="C50" s="29" t="s">
        <v>294</v>
      </c>
      <c r="D50" s="30">
        <v>24.0</v>
      </c>
      <c r="E50" s="31">
        <f t="shared" si="2"/>
        <v>21.12</v>
      </c>
    </row>
    <row r="51" ht="15.75" customHeight="1">
      <c r="A51" s="25" t="s">
        <v>227</v>
      </c>
      <c r="B51" s="25" t="s">
        <v>295</v>
      </c>
      <c r="C51" s="25" t="s">
        <v>296</v>
      </c>
      <c r="D51" s="26">
        <v>45.0</v>
      </c>
      <c r="E51" s="27">
        <f t="shared" si="2"/>
        <v>39.6</v>
      </c>
    </row>
    <row r="52" ht="15.75" customHeight="1">
      <c r="A52" s="25" t="s">
        <v>297</v>
      </c>
      <c r="B52" s="25"/>
      <c r="C52" s="25" t="s">
        <v>298</v>
      </c>
      <c r="D52" s="26">
        <v>12.0</v>
      </c>
      <c r="E52" s="27">
        <f t="shared" si="2"/>
        <v>10.56</v>
      </c>
    </row>
    <row r="53" ht="15.75" customHeight="1">
      <c r="A53" s="55" t="s">
        <v>299</v>
      </c>
      <c r="B53" s="25"/>
      <c r="C53" s="25" t="s">
        <v>300</v>
      </c>
      <c r="D53" s="26">
        <v>215.0</v>
      </c>
      <c r="E53" s="27">
        <f t="shared" si="2"/>
        <v>189.2</v>
      </c>
    </row>
    <row r="54" ht="15.75" customHeight="1"/>
    <row r="55" ht="15.75" customHeight="1">
      <c r="A55" s="14" t="s">
        <v>301</v>
      </c>
      <c r="B55" s="3"/>
      <c r="C55" s="3"/>
      <c r="D55" s="3"/>
      <c r="E55" s="3"/>
      <c r="F55" s="4"/>
    </row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>
      <c r="A72" s="15" t="s">
        <v>302</v>
      </c>
      <c r="B72" s="16"/>
      <c r="C72" s="42" t="s">
        <v>199</v>
      </c>
    </row>
    <row r="73" ht="15.75" customHeight="1">
      <c r="A73" s="15"/>
      <c r="B73" s="16"/>
      <c r="C73" s="16"/>
    </row>
    <row r="74" ht="15.75" customHeight="1">
      <c r="A74" s="43" t="s">
        <v>56</v>
      </c>
      <c r="B74" s="35"/>
      <c r="C74" s="22" t="s">
        <v>58</v>
      </c>
      <c r="D74" s="23">
        <v>0.1</v>
      </c>
      <c r="E74" s="24">
        <v>0.05</v>
      </c>
    </row>
    <row r="75" ht="15.75" customHeight="1">
      <c r="A75" s="44" t="s">
        <v>303</v>
      </c>
      <c r="B75" s="35"/>
      <c r="C75" s="25" t="s">
        <v>304</v>
      </c>
      <c r="D75" s="26">
        <v>232.0</v>
      </c>
      <c r="E75" s="27">
        <f t="shared" ref="E75:E83" si="3">D75*0.88</f>
        <v>204.16</v>
      </c>
      <c r="F75" s="28" t="s">
        <v>62</v>
      </c>
    </row>
    <row r="76" ht="15.75" customHeight="1">
      <c r="A76" s="47" t="s">
        <v>305</v>
      </c>
      <c r="B76" s="35"/>
      <c r="C76" s="29" t="s">
        <v>306</v>
      </c>
      <c r="D76" s="30">
        <v>232.0</v>
      </c>
      <c r="E76" s="31">
        <f t="shared" si="3"/>
        <v>204.16</v>
      </c>
    </row>
    <row r="77" ht="15.75" customHeight="1">
      <c r="A77" s="44" t="s">
        <v>307</v>
      </c>
      <c r="B77" s="35"/>
      <c r="C77" s="25" t="s">
        <v>308</v>
      </c>
      <c r="D77" s="26">
        <v>255.0</v>
      </c>
      <c r="E77" s="27">
        <f t="shared" si="3"/>
        <v>224.4</v>
      </c>
    </row>
    <row r="78" ht="15.75" customHeight="1">
      <c r="A78" s="47" t="s">
        <v>309</v>
      </c>
      <c r="B78" s="35"/>
      <c r="C78" s="29" t="s">
        <v>310</v>
      </c>
      <c r="D78" s="30">
        <v>255.0</v>
      </c>
      <c r="E78" s="31">
        <f t="shared" si="3"/>
        <v>224.4</v>
      </c>
    </row>
    <row r="79" ht="15.75" customHeight="1">
      <c r="A79" s="44" t="s">
        <v>311</v>
      </c>
      <c r="B79" s="35"/>
      <c r="C79" s="25" t="s">
        <v>312</v>
      </c>
      <c r="D79" s="26">
        <v>365.0</v>
      </c>
      <c r="E79" s="27">
        <f t="shared" si="3"/>
        <v>321.2</v>
      </c>
    </row>
    <row r="80" ht="15.75" customHeight="1">
      <c r="A80" s="47" t="s">
        <v>313</v>
      </c>
      <c r="B80" s="35"/>
      <c r="C80" s="29" t="s">
        <v>314</v>
      </c>
      <c r="D80" s="30">
        <v>365.0</v>
      </c>
      <c r="E80" s="31">
        <f t="shared" si="3"/>
        <v>321.2</v>
      </c>
    </row>
    <row r="81" ht="15.75" customHeight="1">
      <c r="A81" s="44" t="s">
        <v>315</v>
      </c>
      <c r="B81" s="35"/>
      <c r="C81" s="25" t="s">
        <v>316</v>
      </c>
      <c r="D81" s="26">
        <v>415.0</v>
      </c>
      <c r="E81" s="27">
        <f t="shared" si="3"/>
        <v>365.2</v>
      </c>
    </row>
    <row r="82" ht="15.75" customHeight="1">
      <c r="A82" s="47" t="s">
        <v>317</v>
      </c>
      <c r="B82" s="35"/>
      <c r="C82" s="29" t="s">
        <v>318</v>
      </c>
      <c r="D82" s="30">
        <v>415.0</v>
      </c>
      <c r="E82" s="31">
        <f t="shared" si="3"/>
        <v>365.2</v>
      </c>
    </row>
    <row r="83" ht="15.75" customHeight="1">
      <c r="A83" s="44" t="s">
        <v>319</v>
      </c>
      <c r="B83" s="35"/>
      <c r="C83" s="25" t="s">
        <v>320</v>
      </c>
      <c r="D83" s="26">
        <v>450.0</v>
      </c>
      <c r="E83" s="27">
        <f t="shared" si="3"/>
        <v>396</v>
      </c>
    </row>
    <row r="84" ht="15.75" customHeight="1">
      <c r="A84" s="40" t="s">
        <v>160</v>
      </c>
      <c r="B84" s="34"/>
      <c r="C84" s="34"/>
      <c r="D84" s="34"/>
      <c r="E84" s="41"/>
    </row>
    <row r="85" ht="15.75" customHeight="1">
      <c r="A85" s="47" t="s">
        <v>321</v>
      </c>
      <c r="B85" s="35"/>
      <c r="C85" s="29" t="s">
        <v>322</v>
      </c>
      <c r="D85" s="30">
        <v>25.0</v>
      </c>
      <c r="E85" s="31">
        <f t="shared" ref="E85:E88" si="4">D85*0.88</f>
        <v>22</v>
      </c>
    </row>
    <row r="86" ht="15.75" customHeight="1">
      <c r="A86" s="47" t="s">
        <v>199</v>
      </c>
      <c r="B86" s="35"/>
      <c r="C86" s="29" t="s">
        <v>200</v>
      </c>
      <c r="D86" s="30">
        <v>175.0</v>
      </c>
      <c r="E86" s="31">
        <f t="shared" si="4"/>
        <v>154</v>
      </c>
    </row>
    <row r="87" ht="15.75" customHeight="1">
      <c r="A87" s="47" t="s">
        <v>323</v>
      </c>
      <c r="B87" s="35"/>
      <c r="C87" s="29" t="s">
        <v>324</v>
      </c>
      <c r="D87" s="30">
        <v>95.0</v>
      </c>
      <c r="E87" s="31">
        <f t="shared" si="4"/>
        <v>83.6</v>
      </c>
    </row>
    <row r="88" ht="15.75" customHeight="1">
      <c r="A88" s="47" t="s">
        <v>325</v>
      </c>
      <c r="B88" s="35"/>
      <c r="C88" s="29" t="s">
        <v>326</v>
      </c>
      <c r="D88" s="30">
        <v>8.0</v>
      </c>
      <c r="E88" s="31">
        <f t="shared" si="4"/>
        <v>7.04</v>
      </c>
    </row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1:F1"/>
    <mergeCell ref="A40:E40"/>
    <mergeCell ref="A55:F55"/>
    <mergeCell ref="A74:B74"/>
    <mergeCell ref="A75:B75"/>
    <mergeCell ref="A76:B76"/>
    <mergeCell ref="A77:B77"/>
    <mergeCell ref="A85:B85"/>
    <mergeCell ref="A86:B86"/>
    <mergeCell ref="A87:B87"/>
    <mergeCell ref="A88:B88"/>
    <mergeCell ref="A78:B78"/>
    <mergeCell ref="A79:B79"/>
    <mergeCell ref="A80:B80"/>
    <mergeCell ref="A81:B81"/>
    <mergeCell ref="A82:B82"/>
    <mergeCell ref="A83:B83"/>
    <mergeCell ref="A84:E84"/>
  </mergeCells>
  <printOptions/>
  <pageMargins bottom="0.75" footer="0.0" header="0.0" left="0.7" right="0.7" top="0.75"/>
  <pageSetup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3.86"/>
    <col customWidth="1" min="2" max="2" width="13.71"/>
    <col customWidth="1" min="3" max="3" width="62.29"/>
    <col customWidth="1" min="4" max="5" width="9.86"/>
    <col customWidth="1" min="6" max="26" width="8.71"/>
  </cols>
  <sheetData>
    <row r="1">
      <c r="A1" s="14" t="s">
        <v>327</v>
      </c>
      <c r="B1" s="3"/>
      <c r="C1" s="3"/>
      <c r="D1" s="3"/>
      <c r="E1" s="3"/>
      <c r="F1" s="4"/>
    </row>
    <row r="15">
      <c r="A15" s="42" t="s">
        <v>225</v>
      </c>
      <c r="B15" s="16"/>
      <c r="C15" s="16" t="s">
        <v>328</v>
      </c>
    </row>
    <row r="16">
      <c r="A16" s="42"/>
      <c r="B16" s="16"/>
      <c r="C16" s="16"/>
    </row>
    <row r="17">
      <c r="A17" s="22" t="s">
        <v>56</v>
      </c>
      <c r="B17" s="22" t="s">
        <v>57</v>
      </c>
      <c r="C17" s="22" t="s">
        <v>58</v>
      </c>
      <c r="D17" s="23">
        <v>0.1</v>
      </c>
      <c r="E17" s="24">
        <v>0.05</v>
      </c>
    </row>
    <row r="18">
      <c r="A18" s="25" t="s">
        <v>329</v>
      </c>
      <c r="B18" s="25" t="s">
        <v>330</v>
      </c>
      <c r="C18" s="25" t="s">
        <v>331</v>
      </c>
      <c r="D18" s="26">
        <v>209.0</v>
      </c>
      <c r="E18" s="27">
        <f t="shared" ref="E18:E25" si="1">D18*0.88</f>
        <v>183.92</v>
      </c>
      <c r="F18" s="28" t="s">
        <v>62</v>
      </c>
    </row>
    <row r="19">
      <c r="A19" s="25" t="s">
        <v>332</v>
      </c>
      <c r="B19" s="25" t="s">
        <v>333</v>
      </c>
      <c r="C19" s="25" t="s">
        <v>334</v>
      </c>
      <c r="D19" s="26">
        <v>209.0</v>
      </c>
      <c r="E19" s="27">
        <f t="shared" si="1"/>
        <v>183.92</v>
      </c>
    </row>
    <row r="20">
      <c r="A20" s="25" t="s">
        <v>335</v>
      </c>
      <c r="B20" s="25" t="s">
        <v>336</v>
      </c>
      <c r="C20" s="25" t="s">
        <v>337</v>
      </c>
      <c r="D20" s="26">
        <v>315.0</v>
      </c>
      <c r="E20" s="27">
        <f t="shared" si="1"/>
        <v>277.2</v>
      </c>
    </row>
    <row r="21" ht="15.75" customHeight="1">
      <c r="A21" s="25" t="s">
        <v>338</v>
      </c>
      <c r="B21" s="25" t="s">
        <v>339</v>
      </c>
      <c r="C21" s="25" t="s">
        <v>340</v>
      </c>
      <c r="D21" s="26">
        <v>315.0</v>
      </c>
      <c r="E21" s="27">
        <f t="shared" si="1"/>
        <v>277.2</v>
      </c>
    </row>
    <row r="22" ht="15.75" customHeight="1">
      <c r="A22" s="25" t="s">
        <v>341</v>
      </c>
      <c r="B22" s="25" t="s">
        <v>342</v>
      </c>
      <c r="C22" s="25" t="s">
        <v>343</v>
      </c>
      <c r="D22" s="26">
        <v>315.0</v>
      </c>
      <c r="E22" s="27">
        <f t="shared" si="1"/>
        <v>277.2</v>
      </c>
    </row>
    <row r="23" ht="15.75" customHeight="1">
      <c r="A23" s="25" t="s">
        <v>344</v>
      </c>
      <c r="B23" s="25" t="s">
        <v>345</v>
      </c>
      <c r="C23" s="25" t="s">
        <v>346</v>
      </c>
      <c r="D23" s="30">
        <v>315.0</v>
      </c>
      <c r="E23" s="31">
        <f t="shared" si="1"/>
        <v>277.2</v>
      </c>
    </row>
    <row r="24" ht="15.75" customHeight="1">
      <c r="A24" s="29" t="s">
        <v>282</v>
      </c>
      <c r="B24" s="29"/>
      <c r="C24" s="29" t="s">
        <v>283</v>
      </c>
      <c r="D24" s="30">
        <v>30.0</v>
      </c>
      <c r="E24" s="31">
        <f t="shared" si="1"/>
        <v>26.4</v>
      </c>
    </row>
    <row r="25" ht="15.75" customHeight="1">
      <c r="A25" s="29" t="s">
        <v>284</v>
      </c>
      <c r="B25" s="29"/>
      <c r="C25" s="29" t="s">
        <v>285</v>
      </c>
      <c r="D25" s="30">
        <v>35.0</v>
      </c>
      <c r="E25" s="31">
        <f t="shared" si="1"/>
        <v>30.8</v>
      </c>
    </row>
    <row r="26" ht="15.75" customHeight="1">
      <c r="A26" s="40" t="s">
        <v>160</v>
      </c>
      <c r="B26" s="34"/>
      <c r="C26" s="34"/>
      <c r="D26" s="34"/>
      <c r="E26" s="41"/>
    </row>
    <row r="27" ht="15.75" customHeight="1">
      <c r="A27" s="25" t="s">
        <v>161</v>
      </c>
      <c r="B27" s="25" t="s">
        <v>162</v>
      </c>
      <c r="C27" s="25" t="s">
        <v>163</v>
      </c>
      <c r="D27" s="26">
        <v>11.0</v>
      </c>
      <c r="E27" s="27">
        <f t="shared" ref="E27:E38" si="2">D27*0.88</f>
        <v>9.68</v>
      </c>
      <c r="F27" s="28" t="s">
        <v>62</v>
      </c>
    </row>
    <row r="28" ht="15.75" customHeight="1">
      <c r="A28" s="25" t="s">
        <v>164</v>
      </c>
      <c r="B28" s="25" t="s">
        <v>165</v>
      </c>
      <c r="C28" s="25" t="s">
        <v>166</v>
      </c>
      <c r="D28" s="26">
        <v>65.0</v>
      </c>
      <c r="E28" s="27">
        <f t="shared" si="2"/>
        <v>57.2</v>
      </c>
    </row>
    <row r="29" ht="15.75" customHeight="1">
      <c r="A29" s="25" t="s">
        <v>167</v>
      </c>
      <c r="B29" s="25" t="s">
        <v>168</v>
      </c>
      <c r="C29" s="25" t="s">
        <v>169</v>
      </c>
      <c r="D29" s="26">
        <v>65.0</v>
      </c>
      <c r="E29" s="27">
        <f t="shared" si="2"/>
        <v>57.2</v>
      </c>
    </row>
    <row r="30" ht="15.75" customHeight="1">
      <c r="A30" s="25" t="s">
        <v>170</v>
      </c>
      <c r="B30" s="25" t="s">
        <v>171</v>
      </c>
      <c r="C30" s="25" t="s">
        <v>172</v>
      </c>
      <c r="D30" s="26">
        <v>76.0</v>
      </c>
      <c r="E30" s="27">
        <f t="shared" si="2"/>
        <v>66.88</v>
      </c>
    </row>
    <row r="31" ht="15.75" customHeight="1">
      <c r="A31" s="25" t="s">
        <v>173</v>
      </c>
      <c r="B31" s="25" t="s">
        <v>174</v>
      </c>
      <c r="C31" s="25" t="s">
        <v>175</v>
      </c>
      <c r="D31" s="26">
        <v>76.0</v>
      </c>
      <c r="E31" s="27">
        <f t="shared" si="2"/>
        <v>66.88</v>
      </c>
    </row>
    <row r="32" ht="15.75" customHeight="1">
      <c r="A32" s="25" t="s">
        <v>176</v>
      </c>
      <c r="B32" s="25" t="s">
        <v>347</v>
      </c>
      <c r="C32" s="25" t="s">
        <v>178</v>
      </c>
      <c r="D32" s="26">
        <v>85.0</v>
      </c>
      <c r="E32" s="27">
        <f t="shared" si="2"/>
        <v>74.8</v>
      </c>
    </row>
    <row r="33" ht="15.75" customHeight="1">
      <c r="A33" s="25" t="s">
        <v>179</v>
      </c>
      <c r="B33" s="25"/>
      <c r="C33" s="25" t="s">
        <v>180</v>
      </c>
      <c r="D33" s="26">
        <v>2.5</v>
      </c>
      <c r="E33" s="27">
        <f t="shared" si="2"/>
        <v>2.2</v>
      </c>
    </row>
    <row r="34" ht="15.75" customHeight="1">
      <c r="A34" s="25" t="s">
        <v>348</v>
      </c>
      <c r="B34" s="25" t="s">
        <v>349</v>
      </c>
      <c r="C34" s="25" t="s">
        <v>350</v>
      </c>
      <c r="D34" s="26">
        <v>15.0</v>
      </c>
      <c r="E34" s="27">
        <f t="shared" si="2"/>
        <v>13.2</v>
      </c>
      <c r="F34" s="39"/>
    </row>
    <row r="35" ht="15.75" customHeight="1">
      <c r="A35" s="25" t="s">
        <v>227</v>
      </c>
      <c r="B35" s="25" t="s">
        <v>295</v>
      </c>
      <c r="C35" s="25" t="s">
        <v>296</v>
      </c>
      <c r="D35" s="26">
        <v>45.0</v>
      </c>
      <c r="E35" s="27">
        <f t="shared" si="2"/>
        <v>39.6</v>
      </c>
    </row>
    <row r="36" ht="15.75" customHeight="1">
      <c r="A36" s="25" t="s">
        <v>351</v>
      </c>
      <c r="B36" s="25" t="s">
        <v>352</v>
      </c>
      <c r="C36" s="25" t="s">
        <v>353</v>
      </c>
      <c r="D36" s="26">
        <v>16.0</v>
      </c>
      <c r="E36" s="27">
        <f t="shared" si="2"/>
        <v>14.08</v>
      </c>
    </row>
    <row r="37" ht="15.75" customHeight="1">
      <c r="A37" s="29" t="s">
        <v>354</v>
      </c>
      <c r="B37" s="29"/>
      <c r="C37" s="29" t="s">
        <v>355</v>
      </c>
      <c r="D37" s="30">
        <v>295.0</v>
      </c>
      <c r="E37" s="31">
        <f t="shared" si="2"/>
        <v>259.6</v>
      </c>
    </row>
    <row r="38" ht="15.75" customHeight="1">
      <c r="A38" s="29" t="s">
        <v>356</v>
      </c>
      <c r="B38" s="29"/>
      <c r="C38" s="29" t="s">
        <v>357</v>
      </c>
      <c r="D38" s="30">
        <v>20.0</v>
      </c>
      <c r="E38" s="31">
        <f t="shared" si="2"/>
        <v>17.6</v>
      </c>
    </row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F1"/>
    <mergeCell ref="A26:E26"/>
  </mergeCells>
  <printOptions/>
  <pageMargins bottom="0.75" footer="0.0" header="0.0" left="0.7" right="0.7" top="0.75"/>
  <pageSetup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2.29"/>
    <col customWidth="1" min="2" max="2" width="21.57"/>
    <col customWidth="1" min="3" max="3" width="85.29"/>
    <col customWidth="1" min="4" max="5" width="9.86"/>
    <col customWidth="1" min="6" max="26" width="8.71"/>
  </cols>
  <sheetData>
    <row r="1">
      <c r="A1" s="14" t="s">
        <v>358</v>
      </c>
      <c r="B1" s="3"/>
      <c r="C1" s="3"/>
      <c r="D1" s="3"/>
      <c r="E1" s="3"/>
      <c r="F1" s="3"/>
      <c r="G1" s="4"/>
    </row>
    <row r="18">
      <c r="A18" s="15" t="s">
        <v>359</v>
      </c>
      <c r="B18" s="16"/>
      <c r="C18" s="16" t="s">
        <v>360</v>
      </c>
      <c r="D18" s="16"/>
      <c r="E18" s="42" t="s">
        <v>361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>
      <c r="A29" s="42" t="s">
        <v>199</v>
      </c>
      <c r="B29" s="16"/>
      <c r="C29" s="16" t="s">
        <v>362</v>
      </c>
      <c r="D29" s="56"/>
      <c r="E29" s="56"/>
    </row>
    <row r="30" ht="15.75" customHeight="1">
      <c r="A30" s="42"/>
      <c r="B30" s="16"/>
      <c r="C30" s="16"/>
      <c r="D30" s="56"/>
      <c r="E30" s="56"/>
    </row>
    <row r="31" ht="15.75" customHeight="1">
      <c r="A31" s="57" t="s">
        <v>359</v>
      </c>
      <c r="B31" s="34"/>
      <c r="C31" s="34"/>
      <c r="D31" s="34"/>
      <c r="E31" s="35"/>
      <c r="F31" s="58"/>
      <c r="G31" s="58"/>
    </row>
    <row r="32" ht="15.75" customHeight="1">
      <c r="A32" s="22" t="s">
        <v>56</v>
      </c>
      <c r="B32" s="22" t="s">
        <v>57</v>
      </c>
      <c r="C32" s="22" t="s">
        <v>58</v>
      </c>
      <c r="D32" s="23">
        <v>0.1</v>
      </c>
      <c r="E32" s="24">
        <v>0.05</v>
      </c>
      <c r="F32" s="58"/>
      <c r="G32" s="58"/>
    </row>
    <row r="33" ht="15.75" customHeight="1">
      <c r="A33" s="25" t="s">
        <v>363</v>
      </c>
      <c r="B33" s="25"/>
      <c r="C33" s="25" t="s">
        <v>364</v>
      </c>
      <c r="D33" s="26">
        <v>129.0</v>
      </c>
      <c r="E33" s="27">
        <f t="shared" ref="E33:E38" si="1">D33*0.88</f>
        <v>113.52</v>
      </c>
      <c r="F33" s="28" t="s">
        <v>62</v>
      </c>
    </row>
    <row r="34" ht="15.75" customHeight="1">
      <c r="A34" s="25" t="s">
        <v>365</v>
      </c>
      <c r="B34" s="25"/>
      <c r="C34" s="25" t="s">
        <v>366</v>
      </c>
      <c r="D34" s="26">
        <v>129.0</v>
      </c>
      <c r="E34" s="27">
        <f t="shared" si="1"/>
        <v>113.52</v>
      </c>
    </row>
    <row r="35" ht="15.75" customHeight="1">
      <c r="A35" s="25" t="s">
        <v>367</v>
      </c>
      <c r="B35" s="25"/>
      <c r="C35" s="25" t="s">
        <v>368</v>
      </c>
      <c r="D35" s="26">
        <v>129.0</v>
      </c>
      <c r="E35" s="27">
        <f t="shared" si="1"/>
        <v>113.52</v>
      </c>
    </row>
    <row r="36" ht="15.75" customHeight="1">
      <c r="A36" s="25" t="s">
        <v>369</v>
      </c>
      <c r="B36" s="25"/>
      <c r="C36" s="25" t="s">
        <v>370</v>
      </c>
      <c r="D36" s="26">
        <v>216.0</v>
      </c>
      <c r="E36" s="27">
        <f t="shared" si="1"/>
        <v>190.08</v>
      </c>
    </row>
    <row r="37" ht="15.75" customHeight="1">
      <c r="A37" s="25" t="s">
        <v>371</v>
      </c>
      <c r="B37" s="25"/>
      <c r="C37" s="25" t="s">
        <v>372</v>
      </c>
      <c r="D37" s="26">
        <v>216.0</v>
      </c>
      <c r="E37" s="27">
        <f t="shared" si="1"/>
        <v>190.08</v>
      </c>
    </row>
    <row r="38" ht="15.75" customHeight="1">
      <c r="A38" s="25" t="s">
        <v>373</v>
      </c>
      <c r="B38" s="25"/>
      <c r="C38" s="25" t="s">
        <v>374</v>
      </c>
      <c r="D38" s="26">
        <v>216.0</v>
      </c>
      <c r="E38" s="27">
        <f t="shared" si="1"/>
        <v>190.08</v>
      </c>
    </row>
    <row r="39" ht="15.75" customHeight="1">
      <c r="A39" s="57" t="s">
        <v>375</v>
      </c>
      <c r="B39" s="34"/>
      <c r="C39" s="34"/>
      <c r="D39" s="34"/>
      <c r="E39" s="35"/>
    </row>
    <row r="40" ht="15.75" customHeight="1">
      <c r="A40" s="25" t="s">
        <v>376</v>
      </c>
      <c r="B40" s="25"/>
      <c r="C40" s="25" t="s">
        <v>377</v>
      </c>
      <c r="D40" s="26">
        <v>165.0</v>
      </c>
      <c r="E40" s="27">
        <f t="shared" ref="E40:E41" si="2">D40*0.88</f>
        <v>145.2</v>
      </c>
      <c r="F40" s="28" t="s">
        <v>62</v>
      </c>
    </row>
    <row r="41" ht="15.75" customHeight="1">
      <c r="A41" s="25" t="s">
        <v>378</v>
      </c>
      <c r="B41" s="25"/>
      <c r="C41" s="25" t="s">
        <v>379</v>
      </c>
      <c r="D41" s="26">
        <v>273.0</v>
      </c>
      <c r="E41" s="27">
        <f t="shared" si="2"/>
        <v>240.24</v>
      </c>
    </row>
    <row r="42" ht="15.75" customHeight="1">
      <c r="A42" s="57" t="s">
        <v>380</v>
      </c>
      <c r="B42" s="34"/>
      <c r="C42" s="34"/>
      <c r="D42" s="34"/>
      <c r="E42" s="35"/>
    </row>
    <row r="43" ht="15.75" customHeight="1">
      <c r="A43" s="25" t="s">
        <v>381</v>
      </c>
      <c r="B43" s="25"/>
      <c r="C43" s="25" t="s">
        <v>382</v>
      </c>
      <c r="D43" s="26">
        <v>193.0</v>
      </c>
      <c r="E43" s="27">
        <f t="shared" ref="E43:E44" si="3">D43*0.88</f>
        <v>169.84</v>
      </c>
      <c r="F43" s="28" t="s">
        <v>62</v>
      </c>
    </row>
    <row r="44" ht="15.75" customHeight="1">
      <c r="A44" s="25" t="s">
        <v>383</v>
      </c>
      <c r="B44" s="25"/>
      <c r="C44" s="25" t="s">
        <v>384</v>
      </c>
      <c r="D44" s="26">
        <v>300.0</v>
      </c>
      <c r="E44" s="27">
        <f t="shared" si="3"/>
        <v>264</v>
      </c>
    </row>
    <row r="45" ht="15.75" customHeight="1">
      <c r="A45" s="57" t="s">
        <v>361</v>
      </c>
      <c r="B45" s="34"/>
      <c r="C45" s="34"/>
      <c r="D45" s="34"/>
      <c r="E45" s="35"/>
    </row>
    <row r="46" ht="15.75" customHeight="1">
      <c r="A46" s="25" t="s">
        <v>385</v>
      </c>
      <c r="B46" s="25"/>
      <c r="C46" s="25" t="s">
        <v>386</v>
      </c>
      <c r="D46" s="26">
        <v>213.0</v>
      </c>
      <c r="E46" s="27">
        <f t="shared" ref="E46:E47" si="4">D46*0.88</f>
        <v>187.44</v>
      </c>
      <c r="F46" s="28" t="s">
        <v>62</v>
      </c>
    </row>
    <row r="47" ht="15.75" customHeight="1">
      <c r="A47" s="25" t="s">
        <v>387</v>
      </c>
      <c r="B47" s="25"/>
      <c r="C47" s="25" t="s">
        <v>388</v>
      </c>
      <c r="D47" s="26">
        <v>335.0</v>
      </c>
      <c r="E47" s="27">
        <f t="shared" si="4"/>
        <v>294.8</v>
      </c>
    </row>
    <row r="48" ht="15.75" customHeight="1">
      <c r="A48" s="40" t="s">
        <v>160</v>
      </c>
      <c r="B48" s="34"/>
      <c r="C48" s="34"/>
      <c r="D48" s="34"/>
      <c r="E48" s="41"/>
    </row>
    <row r="49" ht="15.75" customHeight="1">
      <c r="A49" s="29" t="s">
        <v>199</v>
      </c>
      <c r="B49" s="29"/>
      <c r="C49" s="29" t="s">
        <v>200</v>
      </c>
      <c r="D49" s="30">
        <v>175.0</v>
      </c>
      <c r="E49" s="31">
        <f t="shared" ref="E49:E61" si="5">D49*0.88</f>
        <v>154</v>
      </c>
    </row>
    <row r="50" ht="15.75" customHeight="1">
      <c r="A50" s="29" t="s">
        <v>389</v>
      </c>
      <c r="B50" s="29"/>
      <c r="C50" s="29" t="s">
        <v>390</v>
      </c>
      <c r="D50" s="30">
        <v>240.0</v>
      </c>
      <c r="E50" s="31">
        <f t="shared" si="5"/>
        <v>211.2</v>
      </c>
    </row>
    <row r="51" ht="15.75" customHeight="1">
      <c r="A51" s="25" t="s">
        <v>161</v>
      </c>
      <c r="B51" s="25" t="s">
        <v>162</v>
      </c>
      <c r="C51" s="25" t="s">
        <v>163</v>
      </c>
      <c r="D51" s="26">
        <v>11.0</v>
      </c>
      <c r="E51" s="27">
        <f t="shared" si="5"/>
        <v>9.68</v>
      </c>
      <c r="F51" s="28" t="s">
        <v>62</v>
      </c>
    </row>
    <row r="52" ht="15.75" customHeight="1">
      <c r="A52" s="25" t="s">
        <v>164</v>
      </c>
      <c r="B52" s="25" t="s">
        <v>165</v>
      </c>
      <c r="C52" s="25" t="s">
        <v>166</v>
      </c>
      <c r="D52" s="26">
        <v>65.0</v>
      </c>
      <c r="E52" s="27">
        <f t="shared" si="5"/>
        <v>57.2</v>
      </c>
    </row>
    <row r="53" ht="15.75" customHeight="1">
      <c r="A53" s="25" t="s">
        <v>167</v>
      </c>
      <c r="B53" s="25" t="s">
        <v>168</v>
      </c>
      <c r="C53" s="25" t="s">
        <v>169</v>
      </c>
      <c r="D53" s="26">
        <v>65.0</v>
      </c>
      <c r="E53" s="27">
        <f t="shared" si="5"/>
        <v>57.2</v>
      </c>
    </row>
    <row r="54" ht="15.75" customHeight="1">
      <c r="A54" s="25" t="s">
        <v>170</v>
      </c>
      <c r="B54" s="25" t="s">
        <v>171</v>
      </c>
      <c r="C54" s="25" t="s">
        <v>172</v>
      </c>
      <c r="D54" s="26">
        <v>76.0</v>
      </c>
      <c r="E54" s="27">
        <f t="shared" si="5"/>
        <v>66.88</v>
      </c>
    </row>
    <row r="55" ht="15.75" customHeight="1">
      <c r="A55" s="25" t="s">
        <v>173</v>
      </c>
      <c r="B55" s="25" t="s">
        <v>174</v>
      </c>
      <c r="C55" s="25" t="s">
        <v>175</v>
      </c>
      <c r="D55" s="26">
        <v>76.0</v>
      </c>
      <c r="E55" s="27">
        <f t="shared" si="5"/>
        <v>66.88</v>
      </c>
    </row>
    <row r="56" ht="15.75" customHeight="1">
      <c r="A56" s="25" t="s">
        <v>176</v>
      </c>
      <c r="B56" s="25" t="s">
        <v>177</v>
      </c>
      <c r="C56" s="25" t="s">
        <v>178</v>
      </c>
      <c r="D56" s="26">
        <v>85.0</v>
      </c>
      <c r="E56" s="27">
        <f t="shared" si="5"/>
        <v>74.8</v>
      </c>
    </row>
    <row r="57" ht="15.75" customHeight="1">
      <c r="A57" s="25" t="s">
        <v>179</v>
      </c>
      <c r="B57" s="25"/>
      <c r="C57" s="25" t="s">
        <v>180</v>
      </c>
      <c r="D57" s="26">
        <v>2.5</v>
      </c>
      <c r="E57" s="27">
        <f t="shared" si="5"/>
        <v>2.2</v>
      </c>
    </row>
    <row r="58" ht="15.75" customHeight="1">
      <c r="A58" s="25" t="s">
        <v>391</v>
      </c>
      <c r="B58" s="25" t="s">
        <v>392</v>
      </c>
      <c r="C58" s="25" t="s">
        <v>393</v>
      </c>
      <c r="D58" s="26">
        <v>45.0</v>
      </c>
      <c r="E58" s="27">
        <f t="shared" si="5"/>
        <v>39.6</v>
      </c>
    </row>
    <row r="59" ht="15.75" customHeight="1">
      <c r="A59" s="25" t="s">
        <v>394</v>
      </c>
      <c r="B59" s="25" t="s">
        <v>395</v>
      </c>
      <c r="C59" s="25" t="s">
        <v>396</v>
      </c>
      <c r="D59" s="26">
        <v>8.0</v>
      </c>
      <c r="E59" s="27">
        <f t="shared" si="5"/>
        <v>7.04</v>
      </c>
    </row>
    <row r="60" ht="15.75" customHeight="1">
      <c r="A60" s="29" t="s">
        <v>397</v>
      </c>
      <c r="B60" s="29"/>
      <c r="C60" s="29" t="s">
        <v>398</v>
      </c>
      <c r="D60" s="30">
        <v>2.0</v>
      </c>
      <c r="E60" s="31">
        <f t="shared" si="5"/>
        <v>1.76</v>
      </c>
    </row>
    <row r="61" ht="15.75" customHeight="1">
      <c r="A61" s="25" t="s">
        <v>399</v>
      </c>
      <c r="B61" s="29"/>
      <c r="C61" s="25" t="s">
        <v>400</v>
      </c>
      <c r="D61" s="26">
        <v>15.0</v>
      </c>
      <c r="E61" s="27">
        <f t="shared" si="5"/>
        <v>13.2</v>
      </c>
    </row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G1"/>
    <mergeCell ref="E18:F18"/>
    <mergeCell ref="A31:E31"/>
    <mergeCell ref="A39:E39"/>
    <mergeCell ref="A42:E42"/>
    <mergeCell ref="A45:E45"/>
    <mergeCell ref="A48:E48"/>
  </mergeCells>
  <printOptions/>
  <pageMargins bottom="0.75" footer="0.0" header="0.0" left="0.7" right="0.7" top="0.75"/>
  <pageSetup fitToHeight="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9.71"/>
    <col customWidth="1" min="2" max="2" width="22.14"/>
    <col customWidth="1" min="3" max="3" width="47.14"/>
    <col customWidth="1" min="4" max="5" width="9.86"/>
    <col customWidth="1" min="6" max="26" width="8.71"/>
  </cols>
  <sheetData>
    <row r="1">
      <c r="A1" s="14" t="s">
        <v>401</v>
      </c>
      <c r="B1" s="3"/>
      <c r="C1" s="3"/>
      <c r="D1" s="3"/>
      <c r="E1" s="4"/>
    </row>
    <row r="12">
      <c r="A12" s="16" t="s">
        <v>402</v>
      </c>
      <c r="B12" s="15" t="s">
        <v>403</v>
      </c>
      <c r="C12" s="42" t="s">
        <v>404</v>
      </c>
    </row>
    <row r="13">
      <c r="A13" s="6"/>
      <c r="B13" s="59"/>
      <c r="C13" s="48"/>
    </row>
    <row r="14">
      <c r="A14" s="6"/>
      <c r="B14" s="59"/>
      <c r="C14" s="48"/>
    </row>
    <row r="15">
      <c r="A15" s="6"/>
      <c r="B15" s="59"/>
      <c r="C15" s="48"/>
    </row>
    <row r="16">
      <c r="A16" s="6"/>
      <c r="B16" s="59"/>
      <c r="C16" s="48"/>
    </row>
    <row r="17">
      <c r="A17" s="6"/>
      <c r="B17" s="59"/>
      <c r="C17" s="48"/>
    </row>
    <row r="18">
      <c r="A18" s="6"/>
      <c r="B18" s="59"/>
      <c r="C18" s="48"/>
    </row>
    <row r="19">
      <c r="A19" s="6"/>
      <c r="B19" s="59"/>
      <c r="C19" s="48"/>
    </row>
    <row r="20">
      <c r="A20" s="6"/>
      <c r="B20" s="59"/>
      <c r="C20" s="48"/>
    </row>
    <row r="21" ht="15.75" customHeight="1">
      <c r="A21" s="6"/>
      <c r="B21" s="59"/>
      <c r="C21" s="48"/>
    </row>
    <row r="22" ht="15.75" customHeight="1">
      <c r="A22" s="6"/>
      <c r="B22" s="59"/>
      <c r="C22" s="48"/>
    </row>
    <row r="23" ht="15.75" customHeight="1">
      <c r="A23" s="42" t="s">
        <v>405</v>
      </c>
      <c r="B23" s="15" t="s">
        <v>406</v>
      </c>
      <c r="C23" s="42" t="s">
        <v>407</v>
      </c>
    </row>
    <row r="24" ht="15.75" customHeight="1">
      <c r="A24" s="6"/>
      <c r="B24" s="59"/>
      <c r="C24" s="48"/>
    </row>
    <row r="25" ht="15.75" customHeight="1">
      <c r="A25" s="22" t="s">
        <v>56</v>
      </c>
      <c r="B25" s="22" t="s">
        <v>57</v>
      </c>
      <c r="C25" s="22" t="s">
        <v>58</v>
      </c>
      <c r="D25" s="23">
        <v>0.1</v>
      </c>
      <c r="E25" s="24">
        <v>0.05</v>
      </c>
    </row>
    <row r="26" ht="15.75" customHeight="1">
      <c r="A26" s="25" t="s">
        <v>408</v>
      </c>
      <c r="B26" s="25" t="s">
        <v>409</v>
      </c>
      <c r="C26" s="25" t="s">
        <v>410</v>
      </c>
      <c r="D26" s="26">
        <v>67.0</v>
      </c>
      <c r="E26" s="27">
        <f t="shared" ref="E26:E29" si="1">D26*0.88</f>
        <v>58.96</v>
      </c>
      <c r="F26" s="28" t="s">
        <v>62</v>
      </c>
    </row>
    <row r="27" ht="15.75" customHeight="1">
      <c r="A27" s="25" t="s">
        <v>411</v>
      </c>
      <c r="B27" s="25" t="s">
        <v>412</v>
      </c>
      <c r="C27" s="25" t="s">
        <v>413</v>
      </c>
      <c r="D27" s="26">
        <v>67.0</v>
      </c>
      <c r="E27" s="27">
        <f t="shared" si="1"/>
        <v>58.96</v>
      </c>
    </row>
    <row r="28" ht="15.75" customHeight="1">
      <c r="A28" s="25" t="s">
        <v>414</v>
      </c>
      <c r="B28" s="25" t="s">
        <v>415</v>
      </c>
      <c r="C28" s="25" t="s">
        <v>416</v>
      </c>
      <c r="D28" s="26">
        <v>75.0</v>
      </c>
      <c r="E28" s="27">
        <f t="shared" si="1"/>
        <v>66</v>
      </c>
    </row>
    <row r="29" ht="15.75" customHeight="1">
      <c r="A29" s="25" t="s">
        <v>417</v>
      </c>
      <c r="B29" s="25" t="s">
        <v>418</v>
      </c>
      <c r="C29" s="25" t="s">
        <v>419</v>
      </c>
      <c r="D29" s="26">
        <v>75.0</v>
      </c>
      <c r="E29" s="27">
        <f t="shared" si="1"/>
        <v>66</v>
      </c>
    </row>
    <row r="30" ht="15.75" customHeight="1">
      <c r="A30" s="57" t="s">
        <v>160</v>
      </c>
      <c r="B30" s="34"/>
      <c r="C30" s="34"/>
      <c r="D30" s="34"/>
      <c r="E30" s="35"/>
    </row>
    <row r="31" ht="15.75" customHeight="1">
      <c r="A31" s="25" t="s">
        <v>420</v>
      </c>
      <c r="B31" s="25" t="s">
        <v>421</v>
      </c>
      <c r="C31" s="25" t="s">
        <v>422</v>
      </c>
      <c r="D31" s="26">
        <v>6.0</v>
      </c>
      <c r="E31" s="27">
        <f t="shared" ref="E31:E43" si="2">D31*0.88</f>
        <v>5.28</v>
      </c>
      <c r="F31" s="28" t="s">
        <v>62</v>
      </c>
    </row>
    <row r="32" ht="15.75" customHeight="1">
      <c r="A32" s="25" t="s">
        <v>423</v>
      </c>
      <c r="B32" s="25" t="s">
        <v>424</v>
      </c>
      <c r="C32" s="25" t="s">
        <v>425</v>
      </c>
      <c r="D32" s="26">
        <v>7.0</v>
      </c>
      <c r="E32" s="27">
        <f t="shared" si="2"/>
        <v>6.16</v>
      </c>
    </row>
    <row r="33" ht="15.75" customHeight="1">
      <c r="A33" s="25" t="s">
        <v>161</v>
      </c>
      <c r="B33" s="25" t="s">
        <v>162</v>
      </c>
      <c r="C33" s="25" t="s">
        <v>163</v>
      </c>
      <c r="D33" s="26">
        <v>11.0</v>
      </c>
      <c r="E33" s="27">
        <f t="shared" si="2"/>
        <v>9.68</v>
      </c>
    </row>
    <row r="34" ht="15.75" customHeight="1">
      <c r="A34" s="25" t="s">
        <v>164</v>
      </c>
      <c r="B34" s="25" t="s">
        <v>165</v>
      </c>
      <c r="C34" s="25" t="s">
        <v>166</v>
      </c>
      <c r="D34" s="26">
        <v>65.0</v>
      </c>
      <c r="E34" s="27">
        <f t="shared" si="2"/>
        <v>57.2</v>
      </c>
    </row>
    <row r="35" ht="15.75" customHeight="1">
      <c r="A35" s="25" t="s">
        <v>167</v>
      </c>
      <c r="B35" s="25" t="s">
        <v>168</v>
      </c>
      <c r="C35" s="25" t="s">
        <v>169</v>
      </c>
      <c r="D35" s="26">
        <v>65.0</v>
      </c>
      <c r="E35" s="27">
        <f t="shared" si="2"/>
        <v>57.2</v>
      </c>
    </row>
    <row r="36" ht="15.75" customHeight="1">
      <c r="A36" s="25" t="s">
        <v>170</v>
      </c>
      <c r="B36" s="25" t="s">
        <v>171</v>
      </c>
      <c r="C36" s="25" t="s">
        <v>172</v>
      </c>
      <c r="D36" s="26">
        <v>76.0</v>
      </c>
      <c r="E36" s="27">
        <f t="shared" si="2"/>
        <v>66.88</v>
      </c>
    </row>
    <row r="37" ht="15.75" customHeight="1">
      <c r="A37" s="25" t="s">
        <v>173</v>
      </c>
      <c r="B37" s="25" t="s">
        <v>174</v>
      </c>
      <c r="C37" s="25" t="s">
        <v>175</v>
      </c>
      <c r="D37" s="26">
        <v>76.0</v>
      </c>
      <c r="E37" s="27">
        <f t="shared" si="2"/>
        <v>66.88</v>
      </c>
    </row>
    <row r="38" ht="15.75" customHeight="1">
      <c r="A38" s="25" t="s">
        <v>176</v>
      </c>
      <c r="B38" s="25" t="s">
        <v>347</v>
      </c>
      <c r="C38" s="25" t="s">
        <v>178</v>
      </c>
      <c r="D38" s="26">
        <v>85.0</v>
      </c>
      <c r="E38" s="27">
        <f t="shared" si="2"/>
        <v>74.8</v>
      </c>
    </row>
    <row r="39" ht="15.75" customHeight="1">
      <c r="A39" s="25" t="s">
        <v>179</v>
      </c>
      <c r="B39" s="25"/>
      <c r="C39" s="25" t="s">
        <v>180</v>
      </c>
      <c r="D39" s="26">
        <v>2.5</v>
      </c>
      <c r="E39" s="27">
        <f t="shared" si="2"/>
        <v>2.2</v>
      </c>
    </row>
    <row r="40" ht="15.75" customHeight="1">
      <c r="A40" s="25" t="s">
        <v>181</v>
      </c>
      <c r="B40" s="25" t="s">
        <v>182</v>
      </c>
      <c r="C40" s="25" t="s">
        <v>183</v>
      </c>
      <c r="D40" s="26">
        <v>45.0</v>
      </c>
      <c r="E40" s="27">
        <f t="shared" si="2"/>
        <v>39.6</v>
      </c>
    </row>
    <row r="41" ht="15.75" customHeight="1">
      <c r="A41" s="25" t="s">
        <v>184</v>
      </c>
      <c r="B41" s="25" t="s">
        <v>185</v>
      </c>
      <c r="C41" s="25" t="s">
        <v>186</v>
      </c>
      <c r="D41" s="26">
        <v>4.05</v>
      </c>
      <c r="E41" s="27">
        <f t="shared" si="2"/>
        <v>3.564</v>
      </c>
    </row>
    <row r="42" ht="15.75" customHeight="1">
      <c r="A42" s="25" t="s">
        <v>187</v>
      </c>
      <c r="B42" s="25" t="s">
        <v>188</v>
      </c>
      <c r="C42" s="25" t="s">
        <v>189</v>
      </c>
      <c r="D42" s="26">
        <v>5.3</v>
      </c>
      <c r="E42" s="27">
        <f t="shared" si="2"/>
        <v>4.664</v>
      </c>
    </row>
    <row r="43" ht="15.75" customHeight="1">
      <c r="A43" s="29" t="s">
        <v>426</v>
      </c>
      <c r="B43" s="29"/>
      <c r="C43" s="29" t="s">
        <v>427</v>
      </c>
      <c r="D43" s="30">
        <v>120.0</v>
      </c>
      <c r="E43" s="31">
        <f t="shared" si="2"/>
        <v>105.6</v>
      </c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A30:E30"/>
  </mergeCells>
  <printOptions/>
  <pageMargins bottom="0.75" footer="0.0" header="0.0" left="0.7" right="0.7" top="0.75"/>
  <pageSetup fitToHeight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1.43"/>
    <col customWidth="1" min="2" max="2" width="77.86"/>
    <col customWidth="1" min="3" max="3" width="10.86"/>
    <col customWidth="1" min="4" max="5" width="10.57"/>
    <col customWidth="1" min="6" max="6" width="11.29"/>
    <col customWidth="1" min="7" max="26" width="8.71"/>
  </cols>
  <sheetData>
    <row r="1">
      <c r="A1" s="14" t="s">
        <v>428</v>
      </c>
      <c r="B1" s="3"/>
      <c r="C1" s="3"/>
      <c r="D1" s="3"/>
      <c r="E1" s="3"/>
      <c r="F1" s="3"/>
      <c r="G1" s="4"/>
    </row>
    <row r="13">
      <c r="A13" s="16" t="s">
        <v>429</v>
      </c>
      <c r="B13" s="16" t="s">
        <v>430</v>
      </c>
      <c r="C13" s="16" t="s">
        <v>431</v>
      </c>
      <c r="D13" s="16"/>
      <c r="E13" s="16"/>
      <c r="F13" s="16" t="s">
        <v>432</v>
      </c>
    </row>
    <row r="21" ht="15.75" customHeight="1"/>
    <row r="22" ht="15.75" customHeight="1"/>
    <row r="23" ht="15.75" customHeight="1"/>
    <row r="24" ht="15.75" customHeight="1"/>
    <row r="25" ht="15.75" customHeight="1">
      <c r="A25" s="16" t="s">
        <v>433</v>
      </c>
      <c r="B25" s="16" t="s">
        <v>434</v>
      </c>
      <c r="C25" s="16"/>
      <c r="D25" s="16" t="s">
        <v>435</v>
      </c>
      <c r="E25" s="16"/>
      <c r="F25" s="16" t="s">
        <v>436</v>
      </c>
    </row>
    <row r="26" ht="15.75" customHeight="1">
      <c r="A26" s="16"/>
      <c r="B26" s="16"/>
      <c r="C26" s="16"/>
      <c r="D26" s="16"/>
      <c r="E26" s="16"/>
      <c r="F26" s="16"/>
    </row>
    <row r="27" ht="15.75" customHeight="1">
      <c r="A27" s="60" t="s">
        <v>56</v>
      </c>
      <c r="B27" s="61" t="s">
        <v>58</v>
      </c>
      <c r="C27" s="35"/>
      <c r="D27" s="23">
        <v>0.1</v>
      </c>
      <c r="E27" s="24">
        <v>0.05</v>
      </c>
    </row>
    <row r="28" ht="15.75" customHeight="1">
      <c r="A28" s="25" t="s">
        <v>437</v>
      </c>
      <c r="B28" s="44" t="s">
        <v>438</v>
      </c>
      <c r="C28" s="35"/>
      <c r="D28" s="26">
        <v>210.0</v>
      </c>
      <c r="E28" s="27">
        <f t="shared" ref="E28:E38" si="1">D28*0.88</f>
        <v>184.8</v>
      </c>
    </row>
    <row r="29" ht="15.75" customHeight="1">
      <c r="A29" s="25" t="s">
        <v>439</v>
      </c>
      <c r="B29" s="44" t="s">
        <v>440</v>
      </c>
      <c r="C29" s="35"/>
      <c r="D29" s="26">
        <v>240.0</v>
      </c>
      <c r="E29" s="27">
        <f t="shared" si="1"/>
        <v>211.2</v>
      </c>
      <c r="F29" s="45" t="s">
        <v>441</v>
      </c>
    </row>
    <row r="30" ht="15.75" customHeight="1">
      <c r="A30" s="29" t="s">
        <v>442</v>
      </c>
      <c r="B30" s="47" t="s">
        <v>443</v>
      </c>
      <c r="C30" s="35"/>
      <c r="D30" s="30">
        <v>280.0</v>
      </c>
      <c r="E30" s="31">
        <f t="shared" si="1"/>
        <v>246.4</v>
      </c>
    </row>
    <row r="31" ht="15.75" customHeight="1">
      <c r="A31" s="25" t="s">
        <v>444</v>
      </c>
      <c r="B31" s="44" t="s">
        <v>445</v>
      </c>
      <c r="C31" s="35"/>
      <c r="D31" s="26">
        <v>280.0</v>
      </c>
      <c r="E31" s="27">
        <f t="shared" si="1"/>
        <v>246.4</v>
      </c>
    </row>
    <row r="32" ht="15.75" customHeight="1">
      <c r="A32" s="29" t="s">
        <v>446</v>
      </c>
      <c r="B32" s="47" t="s">
        <v>447</v>
      </c>
      <c r="C32" s="35"/>
      <c r="D32" s="30">
        <v>320.0</v>
      </c>
      <c r="E32" s="31">
        <f t="shared" si="1"/>
        <v>281.6</v>
      </c>
    </row>
    <row r="33" ht="15.75" customHeight="1">
      <c r="A33" s="25" t="s">
        <v>448</v>
      </c>
      <c r="B33" s="44" t="s">
        <v>449</v>
      </c>
      <c r="C33" s="35"/>
      <c r="D33" s="26">
        <v>310.0</v>
      </c>
      <c r="E33" s="31">
        <f t="shared" si="1"/>
        <v>272.8</v>
      </c>
      <c r="F33" s="45"/>
    </row>
    <row r="34" ht="15.75" customHeight="1">
      <c r="A34" s="29" t="s">
        <v>450</v>
      </c>
      <c r="B34" s="47" t="s">
        <v>451</v>
      </c>
      <c r="C34" s="35"/>
      <c r="D34" s="30">
        <v>350.0</v>
      </c>
      <c r="E34" s="27">
        <f t="shared" si="1"/>
        <v>308</v>
      </c>
    </row>
    <row r="35" ht="15.75" customHeight="1">
      <c r="A35" s="25" t="s">
        <v>452</v>
      </c>
      <c r="B35" s="44" t="s">
        <v>453</v>
      </c>
      <c r="C35" s="35"/>
      <c r="D35" s="26">
        <v>360.0</v>
      </c>
      <c r="E35" s="27">
        <f t="shared" si="1"/>
        <v>316.8</v>
      </c>
    </row>
    <row r="36" ht="15.75" customHeight="1">
      <c r="A36" s="29" t="s">
        <v>454</v>
      </c>
      <c r="B36" s="47" t="s">
        <v>455</v>
      </c>
      <c r="C36" s="35"/>
      <c r="D36" s="30">
        <v>410.0</v>
      </c>
      <c r="E36" s="31">
        <f t="shared" si="1"/>
        <v>360.8</v>
      </c>
    </row>
    <row r="37" ht="15.75" customHeight="1">
      <c r="A37" s="25" t="s">
        <v>431</v>
      </c>
      <c r="B37" s="44" t="s">
        <v>456</v>
      </c>
      <c r="C37" s="35"/>
      <c r="D37" s="26">
        <v>410.0</v>
      </c>
      <c r="E37" s="27">
        <f t="shared" si="1"/>
        <v>360.8</v>
      </c>
    </row>
    <row r="38" ht="15.75" customHeight="1">
      <c r="A38" s="29" t="s">
        <v>457</v>
      </c>
      <c r="B38" s="47" t="s">
        <v>458</v>
      </c>
      <c r="C38" s="35"/>
      <c r="D38" s="30">
        <v>465.0</v>
      </c>
      <c r="E38" s="31">
        <f t="shared" si="1"/>
        <v>409.2</v>
      </c>
    </row>
    <row r="39" ht="15.75" customHeight="1">
      <c r="A39" s="62" t="s">
        <v>459</v>
      </c>
      <c r="B39" s="47" t="s">
        <v>460</v>
      </c>
      <c r="C39" s="35"/>
      <c r="D39" s="30" t="s">
        <v>461</v>
      </c>
      <c r="E39" s="31" t="s">
        <v>461</v>
      </c>
    </row>
    <row r="40" ht="15.75" customHeight="1">
      <c r="A40" s="62" t="s">
        <v>462</v>
      </c>
      <c r="B40" s="47" t="s">
        <v>463</v>
      </c>
      <c r="C40" s="35"/>
      <c r="D40" s="30" t="s">
        <v>461</v>
      </c>
      <c r="E40" s="31" t="s">
        <v>461</v>
      </c>
    </row>
    <row r="41" ht="15.75" customHeight="1">
      <c r="A41" s="57" t="s">
        <v>160</v>
      </c>
      <c r="B41" s="34"/>
      <c r="C41" s="34"/>
      <c r="D41" s="34"/>
      <c r="E41" s="35"/>
    </row>
    <row r="42" ht="15.75" customHeight="1">
      <c r="A42" s="25" t="s">
        <v>464</v>
      </c>
      <c r="B42" s="44" t="s">
        <v>465</v>
      </c>
      <c r="C42" s="35"/>
      <c r="D42" s="63" t="s">
        <v>466</v>
      </c>
      <c r="E42" s="64" t="s">
        <v>466</v>
      </c>
      <c r="F42" s="45" t="s">
        <v>441</v>
      </c>
    </row>
    <row r="43" ht="15.75" customHeight="1">
      <c r="A43" s="25" t="s">
        <v>467</v>
      </c>
      <c r="B43" s="44" t="s">
        <v>468</v>
      </c>
      <c r="C43" s="35"/>
      <c r="D43" s="26">
        <v>30.0</v>
      </c>
      <c r="E43" s="27">
        <f t="shared" ref="E43:E48" si="2">D43*0.88</f>
        <v>26.4</v>
      </c>
      <c r="F43" s="45"/>
    </row>
    <row r="44" ht="15.75" customHeight="1">
      <c r="A44" s="25" t="s">
        <v>469</v>
      </c>
      <c r="B44" s="44" t="s">
        <v>470</v>
      </c>
      <c r="C44" s="35"/>
      <c r="D44" s="26">
        <v>30.0</v>
      </c>
      <c r="E44" s="27">
        <f t="shared" si="2"/>
        <v>26.4</v>
      </c>
      <c r="F44" s="45"/>
    </row>
    <row r="45" ht="15.75" customHeight="1">
      <c r="A45" s="25" t="s">
        <v>471</v>
      </c>
      <c r="B45" s="44" t="s">
        <v>472</v>
      </c>
      <c r="C45" s="35"/>
      <c r="D45" s="26">
        <v>30.0</v>
      </c>
      <c r="E45" s="27">
        <f t="shared" si="2"/>
        <v>26.4</v>
      </c>
      <c r="F45" s="45"/>
    </row>
    <row r="46" ht="15.75" customHeight="1">
      <c r="A46" s="25" t="s">
        <v>473</v>
      </c>
      <c r="B46" s="44" t="s">
        <v>474</v>
      </c>
      <c r="C46" s="35"/>
      <c r="D46" s="26">
        <v>30.0</v>
      </c>
      <c r="E46" s="27">
        <f t="shared" si="2"/>
        <v>26.4</v>
      </c>
      <c r="F46" s="45"/>
    </row>
    <row r="47" ht="15.75" customHeight="1">
      <c r="A47" s="25" t="s">
        <v>475</v>
      </c>
      <c r="B47" s="44" t="s">
        <v>476</v>
      </c>
      <c r="C47" s="35"/>
      <c r="D47" s="26">
        <v>30.0</v>
      </c>
      <c r="E47" s="27">
        <f t="shared" si="2"/>
        <v>26.4</v>
      </c>
      <c r="F47" s="45"/>
    </row>
    <row r="48" ht="15.75" customHeight="1">
      <c r="A48" s="65" t="s">
        <v>477</v>
      </c>
      <c r="B48" s="66" t="s">
        <v>478</v>
      </c>
      <c r="C48" s="67"/>
      <c r="D48" s="68">
        <v>30.0</v>
      </c>
      <c r="E48" s="27">
        <f t="shared" si="2"/>
        <v>26.4</v>
      </c>
      <c r="F48" s="45"/>
    </row>
    <row r="49" ht="15.75" customHeight="1">
      <c r="A49" s="53" t="s">
        <v>479</v>
      </c>
      <c r="B49" s="4"/>
      <c r="C49" s="69"/>
      <c r="D49" s="70"/>
      <c r="E49" s="70"/>
    </row>
    <row r="50" ht="48.75" customHeight="1">
      <c r="A50" s="71" t="s">
        <v>480</v>
      </c>
      <c r="B50" s="72" t="s">
        <v>481</v>
      </c>
      <c r="C50" s="72"/>
      <c r="D50" s="73">
        <v>57.0</v>
      </c>
      <c r="E50" s="51">
        <f t="shared" ref="E50:E53" si="3">D50*0.88</f>
        <v>50.16</v>
      </c>
    </row>
    <row r="51" ht="48.0" customHeight="1">
      <c r="A51" s="29" t="s">
        <v>482</v>
      </c>
      <c r="B51" s="52" t="s">
        <v>483</v>
      </c>
      <c r="C51" s="72"/>
      <c r="D51" s="73">
        <v>65.0</v>
      </c>
      <c r="E51" s="51">
        <f t="shared" si="3"/>
        <v>57.2</v>
      </c>
    </row>
    <row r="52" ht="43.5" customHeight="1">
      <c r="A52" s="29" t="s">
        <v>484</v>
      </c>
      <c r="B52" s="52" t="s">
        <v>485</v>
      </c>
      <c r="C52" s="72"/>
      <c r="D52" s="73">
        <v>48.0</v>
      </c>
      <c r="E52" s="51">
        <f t="shared" si="3"/>
        <v>42.24</v>
      </c>
    </row>
    <row r="53" ht="48.75" customHeight="1">
      <c r="A53" s="29" t="s">
        <v>486</v>
      </c>
      <c r="B53" s="52" t="s">
        <v>487</v>
      </c>
      <c r="C53" s="72"/>
      <c r="D53" s="73">
        <v>48.0</v>
      </c>
      <c r="E53" s="51">
        <f t="shared" si="3"/>
        <v>42.24</v>
      </c>
    </row>
    <row r="54" ht="15.75" customHeight="1">
      <c r="A54" s="40" t="s">
        <v>488</v>
      </c>
      <c r="B54" s="41"/>
      <c r="C54" s="69"/>
      <c r="D54" s="70"/>
      <c r="E54" s="70"/>
    </row>
    <row r="55" ht="45.75" customHeight="1">
      <c r="A55" s="29" t="s">
        <v>489</v>
      </c>
      <c r="B55" s="52" t="s">
        <v>490</v>
      </c>
      <c r="C55" s="72"/>
      <c r="D55" s="73">
        <v>130.0</v>
      </c>
      <c r="E55" s="51">
        <f t="shared" ref="E55:E58" si="4">D55*0.88</f>
        <v>114.4</v>
      </c>
    </row>
    <row r="56" ht="45.0" customHeight="1">
      <c r="A56" s="29" t="s">
        <v>491</v>
      </c>
      <c r="B56" s="52" t="s">
        <v>492</v>
      </c>
      <c r="C56" s="72"/>
      <c r="D56" s="73">
        <v>158.0</v>
      </c>
      <c r="E56" s="51">
        <f t="shared" si="4"/>
        <v>139.04</v>
      </c>
    </row>
    <row r="57" ht="45.0" customHeight="1">
      <c r="A57" s="29" t="s">
        <v>493</v>
      </c>
      <c r="B57" s="52" t="s">
        <v>494</v>
      </c>
      <c r="C57" s="72"/>
      <c r="D57" s="73">
        <v>144.0</v>
      </c>
      <c r="E57" s="51">
        <f t="shared" si="4"/>
        <v>126.72</v>
      </c>
    </row>
    <row r="58" ht="44.25" customHeight="1">
      <c r="A58" s="29" t="s">
        <v>495</v>
      </c>
      <c r="B58" s="52" t="s">
        <v>496</v>
      </c>
      <c r="C58" s="72"/>
      <c r="D58" s="73">
        <v>158.0</v>
      </c>
      <c r="E58" s="51">
        <f t="shared" si="4"/>
        <v>139.04</v>
      </c>
    </row>
    <row r="59" ht="15.75" customHeight="1">
      <c r="A59" s="40" t="s">
        <v>497</v>
      </c>
      <c r="B59" s="41"/>
      <c r="C59" s="69"/>
      <c r="D59" s="70"/>
      <c r="E59" s="70"/>
    </row>
    <row r="60" ht="46.5" customHeight="1">
      <c r="A60" s="29" t="s">
        <v>498</v>
      </c>
      <c r="B60" s="52" t="s">
        <v>499</v>
      </c>
      <c r="C60" s="72"/>
      <c r="D60" s="73">
        <v>52.0</v>
      </c>
      <c r="E60" s="51">
        <f t="shared" ref="E60:E62" si="5">D60*0.88</f>
        <v>45.76</v>
      </c>
    </row>
    <row r="61" ht="46.5" customHeight="1">
      <c r="A61" s="29" t="s">
        <v>500</v>
      </c>
      <c r="B61" s="52" t="s">
        <v>499</v>
      </c>
      <c r="C61" s="72"/>
      <c r="D61" s="73">
        <v>52.0</v>
      </c>
      <c r="E61" s="51">
        <f t="shared" si="5"/>
        <v>45.76</v>
      </c>
    </row>
    <row r="62" ht="45.0" customHeight="1">
      <c r="A62" s="29" t="s">
        <v>501</v>
      </c>
      <c r="B62" s="52" t="s">
        <v>502</v>
      </c>
      <c r="C62" s="72"/>
      <c r="D62" s="73">
        <v>125.0</v>
      </c>
      <c r="E62" s="51">
        <f t="shared" si="5"/>
        <v>110</v>
      </c>
    </row>
    <row r="63" ht="15.75" customHeight="1">
      <c r="A63" s="40" t="s">
        <v>503</v>
      </c>
      <c r="B63" s="41"/>
      <c r="C63" s="69"/>
      <c r="D63" s="70"/>
      <c r="E63" s="70"/>
    </row>
    <row r="64" ht="47.25" customHeight="1">
      <c r="A64" s="29" t="s">
        <v>504</v>
      </c>
      <c r="B64" s="52" t="s">
        <v>505</v>
      </c>
      <c r="C64" s="72"/>
      <c r="D64" s="73">
        <v>49.0</v>
      </c>
      <c r="E64" s="51">
        <f t="shared" ref="E64:E73" si="6">D64*0.88</f>
        <v>43.12</v>
      </c>
    </row>
    <row r="65" ht="45.0" customHeight="1">
      <c r="A65" s="29" t="s">
        <v>506</v>
      </c>
      <c r="B65" s="52" t="s">
        <v>507</v>
      </c>
      <c r="C65" s="72"/>
      <c r="D65" s="73">
        <v>63.0</v>
      </c>
      <c r="E65" s="51">
        <f t="shared" si="6"/>
        <v>55.44</v>
      </c>
    </row>
    <row r="66" ht="45.0" customHeight="1">
      <c r="A66" s="29" t="s">
        <v>508</v>
      </c>
      <c r="B66" s="52" t="s">
        <v>509</v>
      </c>
      <c r="C66" s="72"/>
      <c r="D66" s="73">
        <v>63.0</v>
      </c>
      <c r="E66" s="51">
        <f t="shared" si="6"/>
        <v>55.44</v>
      </c>
    </row>
    <row r="67" ht="45.0" customHeight="1">
      <c r="A67" s="29" t="s">
        <v>510</v>
      </c>
      <c r="B67" s="52" t="s">
        <v>511</v>
      </c>
      <c r="C67" s="72"/>
      <c r="D67" s="73">
        <v>66.0</v>
      </c>
      <c r="E67" s="51">
        <f t="shared" si="6"/>
        <v>58.08</v>
      </c>
    </row>
    <row r="68" ht="45.75" customHeight="1">
      <c r="A68" s="29" t="s">
        <v>512</v>
      </c>
      <c r="B68" s="52" t="s">
        <v>513</v>
      </c>
      <c r="C68" s="72"/>
      <c r="D68" s="73">
        <v>78.0</v>
      </c>
      <c r="E68" s="51">
        <f t="shared" si="6"/>
        <v>68.64</v>
      </c>
    </row>
    <row r="69" ht="45.75" customHeight="1">
      <c r="A69" s="29" t="s">
        <v>514</v>
      </c>
      <c r="B69" s="52" t="s">
        <v>515</v>
      </c>
      <c r="C69" s="72"/>
      <c r="D69" s="73">
        <v>101.0</v>
      </c>
      <c r="E69" s="51">
        <f t="shared" si="6"/>
        <v>88.88</v>
      </c>
    </row>
    <row r="70" ht="45.0" customHeight="1">
      <c r="A70" s="29" t="s">
        <v>516</v>
      </c>
      <c r="B70" s="52" t="s">
        <v>517</v>
      </c>
      <c r="C70" s="72"/>
      <c r="D70" s="73">
        <v>129.0</v>
      </c>
      <c r="E70" s="51">
        <f t="shared" si="6"/>
        <v>113.52</v>
      </c>
    </row>
    <row r="71" ht="48.75" customHeight="1">
      <c r="A71" s="29" t="s">
        <v>518</v>
      </c>
      <c r="B71" s="52" t="s">
        <v>519</v>
      </c>
      <c r="C71" s="72"/>
      <c r="D71" s="73">
        <v>151.0</v>
      </c>
      <c r="E71" s="51">
        <f t="shared" si="6"/>
        <v>132.88</v>
      </c>
    </row>
    <row r="72" ht="45.0" customHeight="1">
      <c r="A72" s="29" t="s">
        <v>520</v>
      </c>
      <c r="B72" s="52" t="s">
        <v>507</v>
      </c>
      <c r="C72" s="72"/>
      <c r="D72" s="73">
        <v>101.0</v>
      </c>
      <c r="E72" s="51">
        <f t="shared" si="6"/>
        <v>88.88</v>
      </c>
    </row>
    <row r="73" ht="46.5" customHeight="1">
      <c r="A73" s="29" t="s">
        <v>521</v>
      </c>
      <c r="B73" s="52" t="s">
        <v>522</v>
      </c>
      <c r="C73" s="72"/>
      <c r="D73" s="73">
        <v>151.0</v>
      </c>
      <c r="E73" s="51">
        <f t="shared" si="6"/>
        <v>132.88</v>
      </c>
    </row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:G1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7:C47"/>
    <mergeCell ref="B48:C48"/>
    <mergeCell ref="A49:B49"/>
    <mergeCell ref="A54:B54"/>
    <mergeCell ref="A59:B59"/>
    <mergeCell ref="A63:B63"/>
    <mergeCell ref="B40:C40"/>
    <mergeCell ref="A41:E41"/>
    <mergeCell ref="B42:C42"/>
    <mergeCell ref="B43:C43"/>
    <mergeCell ref="B44:C44"/>
    <mergeCell ref="B45:C45"/>
    <mergeCell ref="B46:C46"/>
  </mergeCells>
  <printOptions/>
  <pageMargins bottom="0.75" footer="0.0" header="0.0" left="0.7" right="0.7" top="0.75"/>
  <pageSetup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3.0"/>
    <col customWidth="1" min="2" max="2" width="88.0"/>
    <col customWidth="1" min="3" max="4" width="9.86"/>
    <col customWidth="1" min="5" max="26" width="8.71"/>
  </cols>
  <sheetData>
    <row r="1">
      <c r="A1" s="14" t="s">
        <v>523</v>
      </c>
      <c r="B1" s="3"/>
      <c r="C1" s="3"/>
      <c r="D1" s="4"/>
    </row>
    <row r="2">
      <c r="A2" s="74"/>
      <c r="B2" s="74"/>
      <c r="C2" s="74"/>
      <c r="D2" s="74"/>
    </row>
    <row r="3">
      <c r="A3" s="74"/>
      <c r="B3" s="74"/>
      <c r="C3" s="74"/>
      <c r="D3" s="74"/>
    </row>
    <row r="4">
      <c r="A4" s="74"/>
      <c r="B4" s="74"/>
      <c r="C4" s="74"/>
      <c r="D4" s="74"/>
    </row>
    <row r="5">
      <c r="A5" s="74"/>
      <c r="B5" s="74"/>
      <c r="C5" s="74"/>
      <c r="D5" s="74"/>
    </row>
    <row r="6">
      <c r="A6" s="74"/>
      <c r="B6" s="74"/>
      <c r="C6" s="74"/>
      <c r="D6" s="74"/>
    </row>
    <row r="7">
      <c r="A7" s="74"/>
      <c r="B7" s="74"/>
      <c r="C7" s="74"/>
      <c r="D7" s="74"/>
    </row>
    <row r="8">
      <c r="A8" s="74"/>
      <c r="B8" s="74"/>
      <c r="C8" s="74"/>
      <c r="D8" s="74"/>
    </row>
    <row r="9">
      <c r="A9" s="74"/>
      <c r="B9" s="74"/>
      <c r="C9" s="74"/>
      <c r="D9" s="74"/>
    </row>
    <row r="10">
      <c r="A10" s="74"/>
      <c r="B10" s="74"/>
      <c r="C10" s="74"/>
      <c r="D10" s="74"/>
    </row>
    <row r="11">
      <c r="A11" s="75" t="s">
        <v>56</v>
      </c>
      <c r="B11" s="22" t="s">
        <v>58</v>
      </c>
      <c r="C11" s="23">
        <v>0.1</v>
      </c>
      <c r="D11" s="24">
        <v>0.05</v>
      </c>
    </row>
    <row r="12">
      <c r="A12" s="76" t="s">
        <v>524</v>
      </c>
      <c r="B12" s="77" t="s">
        <v>525</v>
      </c>
      <c r="C12" s="78">
        <v>135.0</v>
      </c>
      <c r="D12" s="79">
        <f t="shared" ref="D12:D18" si="1">C12*0.88</f>
        <v>118.8</v>
      </c>
    </row>
    <row r="13">
      <c r="A13" s="76" t="s">
        <v>526</v>
      </c>
      <c r="B13" s="77" t="s">
        <v>527</v>
      </c>
      <c r="C13" s="78">
        <v>140.0</v>
      </c>
      <c r="D13" s="79">
        <f t="shared" si="1"/>
        <v>123.2</v>
      </c>
    </row>
    <row r="14">
      <c r="A14" s="76" t="s">
        <v>528</v>
      </c>
      <c r="B14" s="80" t="s">
        <v>529</v>
      </c>
      <c r="C14" s="78">
        <v>145.0</v>
      </c>
      <c r="D14" s="79">
        <f t="shared" si="1"/>
        <v>127.6</v>
      </c>
      <c r="E14" s="81" t="s">
        <v>62</v>
      </c>
    </row>
    <row r="15">
      <c r="A15" s="76" t="s">
        <v>530</v>
      </c>
      <c r="B15" s="77" t="s">
        <v>531</v>
      </c>
      <c r="C15" s="78">
        <v>160.0</v>
      </c>
      <c r="D15" s="79">
        <f t="shared" si="1"/>
        <v>140.8</v>
      </c>
      <c r="E15" s="6"/>
    </row>
    <row r="16">
      <c r="A16" s="76" t="s">
        <v>532</v>
      </c>
      <c r="B16" s="77" t="s">
        <v>533</v>
      </c>
      <c r="C16" s="78">
        <v>165.0</v>
      </c>
      <c r="D16" s="79">
        <f t="shared" si="1"/>
        <v>145.2</v>
      </c>
    </row>
    <row r="17">
      <c r="A17" s="82" t="s">
        <v>534</v>
      </c>
      <c r="B17" s="83" t="s">
        <v>535</v>
      </c>
      <c r="C17" s="78">
        <v>110.0</v>
      </c>
      <c r="D17" s="79">
        <f t="shared" si="1"/>
        <v>96.8</v>
      </c>
    </row>
    <row r="18">
      <c r="A18" s="82" t="s">
        <v>536</v>
      </c>
      <c r="B18" s="84" t="s">
        <v>537</v>
      </c>
      <c r="C18" s="78">
        <v>120.0</v>
      </c>
      <c r="D18" s="79">
        <f t="shared" si="1"/>
        <v>105.6</v>
      </c>
    </row>
    <row r="19">
      <c r="A19" s="85" t="s">
        <v>538</v>
      </c>
      <c r="B19" s="86" t="s">
        <v>539</v>
      </c>
      <c r="C19" s="87" t="s">
        <v>466</v>
      </c>
      <c r="D19" s="88" t="s">
        <v>466</v>
      </c>
    </row>
    <row r="20">
      <c r="A20" s="85" t="s">
        <v>540</v>
      </c>
      <c r="B20" s="85" t="s">
        <v>541</v>
      </c>
      <c r="C20" s="87" t="s">
        <v>466</v>
      </c>
      <c r="D20" s="88" t="s">
        <v>466</v>
      </c>
    </row>
    <row r="21" ht="15.75" customHeight="1">
      <c r="A21" s="89"/>
      <c r="B21" s="89"/>
      <c r="C21" s="90"/>
      <c r="D21" s="90"/>
    </row>
    <row r="22" ht="15.75" customHeight="1">
      <c r="A22" s="89"/>
      <c r="B22" s="89"/>
      <c r="C22" s="90"/>
      <c r="D22" s="90"/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>
      <c r="A32" s="42" t="s">
        <v>542</v>
      </c>
      <c r="B32" s="16" t="s">
        <v>543</v>
      </c>
    </row>
    <row r="33" ht="15.75" customHeight="1">
      <c r="A33" s="15"/>
      <c r="B33" s="16"/>
    </row>
    <row r="34" ht="15.75" customHeight="1">
      <c r="A34" s="75" t="s">
        <v>56</v>
      </c>
      <c r="B34" s="22" t="s">
        <v>58</v>
      </c>
      <c r="C34" s="23">
        <v>0.1</v>
      </c>
      <c r="D34" s="24">
        <v>0.05</v>
      </c>
    </row>
    <row r="35" ht="15.75" customHeight="1">
      <c r="A35" s="44" t="s">
        <v>544</v>
      </c>
      <c r="B35" s="25" t="s">
        <v>545</v>
      </c>
      <c r="C35" s="26">
        <v>160.0</v>
      </c>
      <c r="D35" s="27">
        <f t="shared" ref="D35:D36" si="2">C35*0.88</f>
        <v>140.8</v>
      </c>
      <c r="E35" s="28" t="s">
        <v>62</v>
      </c>
    </row>
    <row r="36" ht="15.75" customHeight="1">
      <c r="A36" s="44" t="s">
        <v>546</v>
      </c>
      <c r="B36" s="25" t="s">
        <v>547</v>
      </c>
      <c r="C36" s="26">
        <v>160.0</v>
      </c>
      <c r="D36" s="27">
        <f t="shared" si="2"/>
        <v>140.8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D1"/>
  </mergeCells>
  <printOptions/>
  <pageMargins bottom="0.75" footer="0.0" header="0.0" left="0.7" right="0.7" top="0.75"/>
  <pageSetup fitToHeight="0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2021-01-02T19:34:52Z</dcterms:created>
  <dc:creator>Athena Zafiropoulos</dc:creator>
</cp:coreProperties>
</file>